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FloorOostendorp\Desktop\"/>
    </mc:Choice>
  </mc:AlternateContent>
  <bookViews>
    <workbookView xWindow="0" yWindow="0" windowWidth="14390" windowHeight="6260" tabRatio="755" activeTab="6"/>
  </bookViews>
  <sheets>
    <sheet name="Leerlingen" sheetId="4" r:id="rId1"/>
    <sheet name="Rekenen" sheetId="1" r:id="rId2"/>
    <sheet name="Begrijpend lezen" sheetId="26" r:id="rId3"/>
    <sheet name="Spelling" sheetId="29" r:id="rId4"/>
    <sheet name="DMT" sheetId="28" r:id="rId5"/>
    <sheet name="Grafiek" sheetId="9" r:id="rId6"/>
    <sheet name="Omrekentool" sheetId="3" r:id="rId7"/>
    <sheet name="DMT2018" sheetId="30" state="hidden" r:id="rId8"/>
    <sheet name="begrijpendlezen1415" sheetId="15" state="hidden" r:id="rId9"/>
    <sheet name="Rekenen3.0" sheetId="20" state="hidden" r:id="rId10"/>
    <sheet name="Begrijpendlezen3.0" sheetId="17" state="hidden" r:id="rId11"/>
    <sheet name="Spelling3.0" sheetId="16" state="hidden" r:id="rId12"/>
    <sheet name="Spelling1415" sheetId="21" state="hidden" r:id="rId13"/>
    <sheet name="DMT1415" sheetId="18" state="hidden" r:id="rId14"/>
    <sheet name="Rekenen1415" sheetId="19" state="hidden" r:id="rId15"/>
  </sheets>
  <calcPr calcId="162913" calcOnSave="0"/>
</workbook>
</file>

<file path=xl/calcChain.xml><?xml version="1.0" encoding="utf-8"?>
<calcChain xmlns="http://schemas.openxmlformats.org/spreadsheetml/2006/main">
  <c r="N463" i="16" l="1"/>
  <c r="N464" i="16"/>
  <c r="N465" i="16"/>
  <c r="N466" i="16"/>
  <c r="N467" i="16"/>
  <c r="N468" i="16"/>
  <c r="N469" i="16"/>
  <c r="N470" i="16"/>
  <c r="N471" i="16"/>
  <c r="N472" i="16"/>
  <c r="N473" i="16"/>
  <c r="N474" i="16"/>
  <c r="N475" i="16"/>
  <c r="N476" i="16"/>
  <c r="N477" i="16"/>
  <c r="N478" i="16"/>
  <c r="N479" i="16"/>
  <c r="N480" i="16"/>
  <c r="N481" i="16"/>
  <c r="N482" i="16"/>
  <c r="N358" i="17"/>
  <c r="N359" i="17"/>
  <c r="N360" i="17"/>
  <c r="N361" i="17"/>
  <c r="N362" i="17"/>
  <c r="N363" i="17"/>
  <c r="N364" i="17"/>
  <c r="N365" i="17"/>
  <c r="N366" i="17"/>
  <c r="N367" i="17"/>
  <c r="N368" i="17"/>
  <c r="N378" i="20"/>
  <c r="N379" i="20"/>
  <c r="N380" i="20"/>
  <c r="N381" i="20"/>
  <c r="N382" i="20"/>
  <c r="N383" i="20"/>
  <c r="N384" i="20"/>
  <c r="N385" i="20"/>
  <c r="N386" i="20"/>
  <c r="N387" i="20"/>
  <c r="E2" i="4"/>
  <c r="B3" i="1" s="1"/>
  <c r="E3" i="4"/>
  <c r="B4" i="29"/>
  <c r="B3" i="26"/>
  <c r="I17" i="3"/>
  <c r="M17" i="3"/>
  <c r="F18" i="3"/>
  <c r="J18" i="3"/>
  <c r="N18" i="3"/>
  <c r="K19" i="3"/>
  <c r="O19" i="3"/>
  <c r="H20" i="3"/>
  <c r="O20" i="3"/>
  <c r="P20" i="3"/>
  <c r="N142" i="20"/>
  <c r="F22" i="3"/>
  <c r="N166" i="20"/>
  <c r="G22" i="3"/>
  <c r="N185" i="20"/>
  <c r="H22" i="3"/>
  <c r="N206" i="20"/>
  <c r="I22" i="3"/>
  <c r="N218" i="20"/>
  <c r="J22" i="3"/>
  <c r="N231" i="20"/>
  <c r="K22" i="3"/>
  <c r="N243" i="20"/>
  <c r="L22" i="3"/>
  <c r="N254" i="20"/>
  <c r="M22" i="3"/>
  <c r="N263" i="20"/>
  <c r="N22" i="3"/>
  <c r="N272" i="20"/>
  <c r="O22" i="3"/>
  <c r="N276" i="20"/>
  <c r="P22" i="3"/>
  <c r="N119" i="17"/>
  <c r="F23" i="3"/>
  <c r="N136" i="17"/>
  <c r="G23" i="3"/>
  <c r="N141" i="17"/>
  <c r="H23" i="3"/>
  <c r="N158" i="17"/>
  <c r="I23" i="3"/>
  <c r="N162" i="17"/>
  <c r="J23" i="3"/>
  <c r="N177" i="17"/>
  <c r="K23" i="3"/>
  <c r="N181" i="17"/>
  <c r="L23" i="3"/>
  <c r="N193" i="17"/>
  <c r="M23" i="3"/>
  <c r="N199" i="17"/>
  <c r="N23" i="3"/>
  <c r="N206" i="17"/>
  <c r="O23" i="3"/>
  <c r="N209" i="17"/>
  <c r="P23" i="3"/>
  <c r="N203" i="16"/>
  <c r="F24" i="3"/>
  <c r="N240" i="16"/>
  <c r="G24" i="3"/>
  <c r="N265" i="16"/>
  <c r="H24" i="3"/>
  <c r="N297" i="16"/>
  <c r="I24" i="3"/>
  <c r="N313" i="16"/>
  <c r="J24" i="3"/>
  <c r="N320" i="16"/>
  <c r="K24" i="3"/>
  <c r="N336" i="16"/>
  <c r="L24" i="3"/>
  <c r="N351" i="16"/>
  <c r="M24" i="3"/>
  <c r="N359" i="16"/>
  <c r="N24" i="3"/>
  <c r="N367" i="16"/>
  <c r="O24" i="3"/>
  <c r="N369" i="16"/>
  <c r="P24" i="3"/>
  <c r="K25" i="3"/>
  <c r="O25" i="3"/>
  <c r="E25" i="3"/>
  <c r="N155" i="16"/>
  <c r="E24" i="3"/>
  <c r="E23" i="3"/>
  <c r="N119" i="20"/>
  <c r="E22" i="3" s="1"/>
  <c r="E20" i="3"/>
  <c r="E18" i="3"/>
  <c r="D5" i="3"/>
  <c r="N171" i="19"/>
  <c r="N170" i="19"/>
  <c r="N169" i="19"/>
  <c r="N168" i="19"/>
  <c r="N167" i="19"/>
  <c r="N166" i="19"/>
  <c r="N165" i="19"/>
  <c r="N164" i="19"/>
  <c r="N163" i="19"/>
  <c r="N162" i="19"/>
  <c r="N161" i="19"/>
  <c r="N160" i="19"/>
  <c r="N159" i="19"/>
  <c r="N158" i="19"/>
  <c r="N157" i="19"/>
  <c r="N156" i="19"/>
  <c r="N155" i="19"/>
  <c r="N154" i="19"/>
  <c r="N153" i="19"/>
  <c r="N152" i="19"/>
  <c r="N151" i="19"/>
  <c r="N150" i="19"/>
  <c r="N149" i="19"/>
  <c r="N148" i="19"/>
  <c r="N147" i="19"/>
  <c r="N146" i="19"/>
  <c r="N145" i="19"/>
  <c r="N144" i="19"/>
  <c r="N143" i="19"/>
  <c r="N142" i="19"/>
  <c r="N141" i="19"/>
  <c r="N140" i="19"/>
  <c r="N139" i="19"/>
  <c r="N138" i="19"/>
  <c r="N137" i="19"/>
  <c r="N136" i="19"/>
  <c r="N135" i="19"/>
  <c r="N134" i="19"/>
  <c r="N133" i="19"/>
  <c r="N132" i="19"/>
  <c r="N131" i="19"/>
  <c r="N130" i="19"/>
  <c r="N129" i="19"/>
  <c r="N128" i="19"/>
  <c r="N127" i="19"/>
  <c r="N126" i="19"/>
  <c r="N125" i="19"/>
  <c r="N124" i="19"/>
  <c r="N123" i="19"/>
  <c r="N122" i="19"/>
  <c r="N121" i="19"/>
  <c r="N120" i="19"/>
  <c r="N119" i="19"/>
  <c r="N118" i="19"/>
  <c r="N117" i="19"/>
  <c r="N116" i="19"/>
  <c r="N115" i="19"/>
  <c r="N114" i="19"/>
  <c r="N113" i="19"/>
  <c r="P17" i="3" s="1"/>
  <c r="N112" i="19"/>
  <c r="N111" i="19"/>
  <c r="O17" i="3" s="1"/>
  <c r="N110" i="19"/>
  <c r="N109" i="19"/>
  <c r="N108" i="19"/>
  <c r="N107" i="19"/>
  <c r="N17" i="3" s="1"/>
  <c r="N106" i="19"/>
  <c r="N105" i="19"/>
  <c r="N104" i="19"/>
  <c r="N103" i="19"/>
  <c r="N102" i="19"/>
  <c r="N101" i="19"/>
  <c r="N100" i="19"/>
  <c r="N99" i="19"/>
  <c r="N98" i="19"/>
  <c r="N97" i="19"/>
  <c r="N96" i="19"/>
  <c r="N95" i="19"/>
  <c r="N94" i="19"/>
  <c r="N93" i="19"/>
  <c r="L17" i="3" s="1"/>
  <c r="N92" i="19"/>
  <c r="N91" i="19"/>
  <c r="N90" i="19"/>
  <c r="N89" i="19"/>
  <c r="N88" i="19"/>
  <c r="K17" i="3" s="1"/>
  <c r="N87" i="19"/>
  <c r="N86" i="19"/>
  <c r="N85" i="19"/>
  <c r="N84" i="19"/>
  <c r="N83" i="19"/>
  <c r="N82" i="19"/>
  <c r="J17" i="3" s="1"/>
  <c r="N81" i="19"/>
  <c r="N80" i="19"/>
  <c r="N79" i="19"/>
  <c r="N78" i="19"/>
  <c r="N77" i="19"/>
  <c r="N76" i="19"/>
  <c r="N75" i="19"/>
  <c r="N74" i="19"/>
  <c r="N73" i="19"/>
  <c r="N72" i="19"/>
  <c r="N71" i="19"/>
  <c r="N70" i="19"/>
  <c r="N69" i="19"/>
  <c r="N68" i="19"/>
  <c r="N67" i="19"/>
  <c r="N66" i="19"/>
  <c r="N65" i="19"/>
  <c r="N64" i="19"/>
  <c r="H17" i="3" s="1"/>
  <c r="N63" i="19"/>
  <c r="N62" i="19"/>
  <c r="N61" i="19"/>
  <c r="N60" i="19"/>
  <c r="N59" i="19"/>
  <c r="N58" i="19"/>
  <c r="N57" i="19"/>
  <c r="N56" i="19"/>
  <c r="N55" i="19"/>
  <c r="N54" i="19"/>
  <c r="N53" i="19"/>
  <c r="G17" i="3" s="1"/>
  <c r="N52" i="19"/>
  <c r="N51" i="19"/>
  <c r="N50" i="19"/>
  <c r="N49" i="19"/>
  <c r="N48" i="19"/>
  <c r="N47" i="19"/>
  <c r="N46" i="19"/>
  <c r="N45" i="19"/>
  <c r="F17" i="3" s="1"/>
  <c r="N44" i="19"/>
  <c r="N43" i="19"/>
  <c r="N42" i="19"/>
  <c r="N41" i="19"/>
  <c r="N40" i="19"/>
  <c r="N39" i="19"/>
  <c r="N38" i="19"/>
  <c r="N37" i="19"/>
  <c r="N36" i="19"/>
  <c r="N35" i="19"/>
  <c r="N34" i="19"/>
  <c r="E17" i="3" s="1"/>
  <c r="N33" i="19"/>
  <c r="N32" i="19"/>
  <c r="N31" i="19"/>
  <c r="N30" i="19"/>
  <c r="N29" i="19"/>
  <c r="N28" i="19"/>
  <c r="N27" i="19"/>
  <c r="N26" i="19"/>
  <c r="N25" i="19"/>
  <c r="N24" i="19"/>
  <c r="N23" i="19"/>
  <c r="N22" i="19"/>
  <c r="N21" i="19"/>
  <c r="N20" i="19"/>
  <c r="N19" i="19"/>
  <c r="N18" i="19"/>
  <c r="N17" i="19"/>
  <c r="N16" i="19"/>
  <c r="N15" i="19"/>
  <c r="N14" i="19"/>
  <c r="N13" i="19"/>
  <c r="N12" i="19"/>
  <c r="N11" i="19"/>
  <c r="N10" i="19"/>
  <c r="N9" i="19"/>
  <c r="N8" i="19"/>
  <c r="N7" i="19"/>
  <c r="N6" i="19"/>
  <c r="N5" i="19"/>
  <c r="N4" i="19"/>
  <c r="N3" i="19"/>
  <c r="N2" i="19"/>
  <c r="N141" i="18"/>
  <c r="N140" i="18"/>
  <c r="N139" i="18"/>
  <c r="N138" i="18"/>
  <c r="N137" i="18"/>
  <c r="N136" i="18"/>
  <c r="N135" i="18"/>
  <c r="N134" i="18"/>
  <c r="N133" i="18"/>
  <c r="N132" i="18"/>
  <c r="N131" i="18"/>
  <c r="N130" i="18"/>
  <c r="N129" i="18"/>
  <c r="N128" i="18"/>
  <c r="N127" i="18"/>
  <c r="N126" i="18"/>
  <c r="N125" i="18"/>
  <c r="N124" i="18"/>
  <c r="N123" i="18"/>
  <c r="N122" i="18"/>
  <c r="N121" i="18"/>
  <c r="N120" i="18"/>
  <c r="N119" i="18"/>
  <c r="N118" i="18"/>
  <c r="N117" i="18"/>
  <c r="N116" i="18"/>
  <c r="N115" i="18"/>
  <c r="N114" i="18"/>
  <c r="N113" i="18"/>
  <c r="N112" i="18"/>
  <c r="N111" i="18"/>
  <c r="N110" i="18"/>
  <c r="N109" i="18"/>
  <c r="N108" i="18"/>
  <c r="N107" i="18"/>
  <c r="N106" i="18"/>
  <c r="N105" i="18"/>
  <c r="N104" i="18"/>
  <c r="N103" i="18"/>
  <c r="N102" i="18"/>
  <c r="N101" i="18"/>
  <c r="N100" i="18"/>
  <c r="N99" i="18"/>
  <c r="N98" i="18"/>
  <c r="N97" i="18"/>
  <c r="N96" i="18"/>
  <c r="N20" i="3" s="1"/>
  <c r="N95" i="18"/>
  <c r="N94" i="18"/>
  <c r="N93" i="18"/>
  <c r="N92" i="18"/>
  <c r="N91" i="18"/>
  <c r="M20" i="3" s="1"/>
  <c r="N90" i="18"/>
  <c r="N89" i="18"/>
  <c r="N88" i="18"/>
  <c r="L20" i="3" s="1"/>
  <c r="N87" i="18"/>
  <c r="N86" i="18"/>
  <c r="N85" i="18"/>
  <c r="N84" i="18"/>
  <c r="K20" i="3" s="1"/>
  <c r="N83" i="18"/>
  <c r="N82" i="18"/>
  <c r="N81" i="18"/>
  <c r="N80" i="18"/>
  <c r="N79" i="18"/>
  <c r="N78" i="18"/>
  <c r="J20" i="3" s="1"/>
  <c r="N77" i="18"/>
  <c r="N76" i="18"/>
  <c r="N75" i="18"/>
  <c r="N74" i="18"/>
  <c r="I20" i="3" s="1"/>
  <c r="N73" i="18"/>
  <c r="N72" i="18"/>
  <c r="N71" i="18"/>
  <c r="N70" i="18"/>
  <c r="N69" i="18"/>
  <c r="N68" i="18"/>
  <c r="N67" i="18"/>
  <c r="N66" i="18"/>
  <c r="N65" i="18"/>
  <c r="N64" i="18"/>
  <c r="N63" i="18"/>
  <c r="N62" i="18"/>
  <c r="N61" i="18"/>
  <c r="N60" i="18"/>
  <c r="N59" i="18"/>
  <c r="N58" i="18"/>
  <c r="N57" i="18"/>
  <c r="N56" i="18"/>
  <c r="G20" i="3" s="1"/>
  <c r="N55" i="18"/>
  <c r="N54" i="18"/>
  <c r="N53" i="18"/>
  <c r="N52" i="18"/>
  <c r="N51" i="18"/>
  <c r="N50" i="18"/>
  <c r="N49" i="18"/>
  <c r="N48" i="18"/>
  <c r="N47" i="18"/>
  <c r="N46" i="18"/>
  <c r="N45" i="18"/>
  <c r="N44" i="18"/>
  <c r="N43" i="18"/>
  <c r="N42" i="18"/>
  <c r="N41" i="18"/>
  <c r="N40" i="18"/>
  <c r="N39" i="18"/>
  <c r="N38" i="18"/>
  <c r="N37" i="18"/>
  <c r="N36" i="18"/>
  <c r="F20" i="3" s="1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N4" i="18"/>
  <c r="N3" i="18"/>
  <c r="N2" i="18"/>
  <c r="N133" i="21"/>
  <c r="N132" i="21"/>
  <c r="N131" i="21"/>
  <c r="N130" i="21"/>
  <c r="N129" i="21"/>
  <c r="N128" i="21"/>
  <c r="N127" i="21"/>
  <c r="N126" i="21"/>
  <c r="N125" i="21"/>
  <c r="N124" i="21"/>
  <c r="N123" i="21"/>
  <c r="N122" i="21"/>
  <c r="N121" i="21"/>
  <c r="N120" i="21"/>
  <c r="N119" i="21"/>
  <c r="N118" i="21"/>
  <c r="N117" i="21"/>
  <c r="N116" i="21"/>
  <c r="N115" i="21"/>
  <c r="N114" i="21"/>
  <c r="N113" i="21"/>
  <c r="N112" i="21"/>
  <c r="N111" i="21"/>
  <c r="N110" i="21"/>
  <c r="N109" i="21"/>
  <c r="N108" i="21"/>
  <c r="N107" i="21"/>
  <c r="N106" i="21"/>
  <c r="N105" i="21"/>
  <c r="N104" i="21"/>
  <c r="N103" i="21"/>
  <c r="N102" i="21"/>
  <c r="N101" i="21"/>
  <c r="N100" i="21"/>
  <c r="N99" i="21"/>
  <c r="N98" i="21"/>
  <c r="N97" i="21"/>
  <c r="N96" i="21"/>
  <c r="N95" i="21"/>
  <c r="N94" i="21"/>
  <c r="N93" i="21"/>
  <c r="N92" i="21"/>
  <c r="N91" i="21"/>
  <c r="N90" i="21"/>
  <c r="N89" i="21"/>
  <c r="N88" i="21"/>
  <c r="N87" i="21"/>
  <c r="N86" i="21"/>
  <c r="N85" i="21"/>
  <c r="N84" i="21"/>
  <c r="N83" i="21"/>
  <c r="N82" i="21"/>
  <c r="N81" i="21"/>
  <c r="N80" i="21"/>
  <c r="N79" i="21"/>
  <c r="P19" i="3" s="1"/>
  <c r="N78" i="21"/>
  <c r="N77" i="21"/>
  <c r="N76" i="21"/>
  <c r="N19" i="3" s="1"/>
  <c r="N75" i="21"/>
  <c r="M19" i="3" s="1"/>
  <c r="N74" i="21"/>
  <c r="N73" i="21"/>
  <c r="L19" i="3" s="1"/>
  <c r="N72" i="21"/>
  <c r="N71" i="21"/>
  <c r="N70" i="21"/>
  <c r="N69" i="21"/>
  <c r="N68" i="21"/>
  <c r="N67" i="21"/>
  <c r="N66" i="21"/>
  <c r="J19" i="3" s="1"/>
  <c r="N65" i="21"/>
  <c r="N64" i="21"/>
  <c r="N63" i="21"/>
  <c r="N62" i="21"/>
  <c r="I19" i="3" s="1"/>
  <c r="N61" i="21"/>
  <c r="N60" i="21"/>
  <c r="N59" i="21"/>
  <c r="N58" i="21"/>
  <c r="N57" i="21"/>
  <c r="H19" i="3" s="1"/>
  <c r="N56" i="21"/>
  <c r="G19" i="3" s="1"/>
  <c r="N55" i="21"/>
  <c r="N54" i="21"/>
  <c r="N53" i="21"/>
  <c r="N52" i="21"/>
  <c r="N51" i="21"/>
  <c r="N50" i="21"/>
  <c r="F19" i="3" s="1"/>
  <c r="N49" i="21"/>
  <c r="N48" i="21"/>
  <c r="N47" i="21"/>
  <c r="N46" i="21"/>
  <c r="N45" i="21"/>
  <c r="N44" i="21"/>
  <c r="E19" i="3" s="1"/>
  <c r="N43" i="21"/>
  <c r="N42" i="21"/>
  <c r="N41" i="21"/>
  <c r="N40" i="21"/>
  <c r="N39" i="21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7" i="21"/>
  <c r="N6" i="21"/>
  <c r="N5" i="21"/>
  <c r="N4" i="21"/>
  <c r="N3" i="21"/>
  <c r="N2" i="21"/>
  <c r="N217" i="15"/>
  <c r="N218" i="15"/>
  <c r="N219" i="15"/>
  <c r="N220" i="15"/>
  <c r="N221" i="15"/>
  <c r="N222" i="15"/>
  <c r="N223" i="15"/>
  <c r="N224" i="15"/>
  <c r="N225" i="15"/>
  <c r="N226" i="15"/>
  <c r="N227" i="15"/>
  <c r="N228" i="15"/>
  <c r="N229" i="15"/>
  <c r="N230" i="15"/>
  <c r="N231" i="15"/>
  <c r="N232" i="15"/>
  <c r="N233" i="15"/>
  <c r="N234" i="15"/>
  <c r="N235" i="15"/>
  <c r="N236" i="15"/>
  <c r="R5" i="3"/>
  <c r="D12" i="3"/>
  <c r="F12" i="3"/>
  <c r="N172" i="30"/>
  <c r="N171" i="30"/>
  <c r="N170" i="30"/>
  <c r="N169" i="30"/>
  <c r="N168" i="30"/>
  <c r="N167" i="30"/>
  <c r="N166" i="30"/>
  <c r="N165" i="30"/>
  <c r="N164" i="30"/>
  <c r="N163" i="30"/>
  <c r="N162" i="30"/>
  <c r="N161" i="30"/>
  <c r="N160" i="30"/>
  <c r="N159" i="30"/>
  <c r="N158" i="30"/>
  <c r="N157" i="30"/>
  <c r="N156" i="30"/>
  <c r="N155" i="30"/>
  <c r="N154" i="30"/>
  <c r="N153" i="30"/>
  <c r="N152" i="30"/>
  <c r="N151" i="30"/>
  <c r="N150" i="30"/>
  <c r="N149" i="30"/>
  <c r="N148" i="30"/>
  <c r="N147" i="30"/>
  <c r="N146" i="30"/>
  <c r="N145" i="30"/>
  <c r="N144" i="30"/>
  <c r="N143" i="30"/>
  <c r="N142" i="30"/>
  <c r="N141" i="30"/>
  <c r="N140" i="30"/>
  <c r="N139" i="30"/>
  <c r="N138" i="30"/>
  <c r="N137" i="30"/>
  <c r="N136" i="30"/>
  <c r="N135" i="30"/>
  <c r="N134" i="30"/>
  <c r="N133" i="30"/>
  <c r="N132" i="30"/>
  <c r="N131" i="30"/>
  <c r="N130" i="30"/>
  <c r="N129" i="30"/>
  <c r="N128" i="30"/>
  <c r="N127" i="30"/>
  <c r="N126" i="30"/>
  <c r="N125" i="30"/>
  <c r="N124" i="30"/>
  <c r="N123" i="30"/>
  <c r="N122" i="30"/>
  <c r="N121" i="30"/>
  <c r="N120" i="30"/>
  <c r="N119" i="30"/>
  <c r="N118" i="30"/>
  <c r="N117" i="30"/>
  <c r="N116" i="30"/>
  <c r="N115" i="30"/>
  <c r="N114" i="30"/>
  <c r="N113" i="30"/>
  <c r="N112" i="30"/>
  <c r="N111" i="30"/>
  <c r="N110" i="30"/>
  <c r="N109" i="30"/>
  <c r="N108" i="30"/>
  <c r="N107" i="30"/>
  <c r="N106" i="30"/>
  <c r="N105" i="30"/>
  <c r="N104" i="30"/>
  <c r="N103" i="30"/>
  <c r="N102" i="30"/>
  <c r="N101" i="30"/>
  <c r="N100" i="30"/>
  <c r="P25" i="3" s="1"/>
  <c r="N99" i="30"/>
  <c r="N98" i="30"/>
  <c r="N97" i="30"/>
  <c r="N96" i="30"/>
  <c r="N95" i="30"/>
  <c r="N25" i="3" s="1"/>
  <c r="N94" i="30"/>
  <c r="N93" i="30"/>
  <c r="N92" i="30"/>
  <c r="M25" i="3" s="1"/>
  <c r="N91" i="30"/>
  <c r="N90" i="30"/>
  <c r="N89" i="30"/>
  <c r="N88" i="30"/>
  <c r="N87" i="30"/>
  <c r="N86" i="30"/>
  <c r="N85" i="30"/>
  <c r="N84" i="30"/>
  <c r="L25" i="3" s="1"/>
  <c r="N83" i="30"/>
  <c r="N82" i="30"/>
  <c r="N81" i="30"/>
  <c r="N80" i="30"/>
  <c r="N79" i="30"/>
  <c r="N78" i="30"/>
  <c r="N77" i="30"/>
  <c r="N76" i="30"/>
  <c r="N75" i="30"/>
  <c r="N74" i="30"/>
  <c r="N73" i="30"/>
  <c r="N72" i="30"/>
  <c r="N71" i="30"/>
  <c r="N70" i="30"/>
  <c r="J25" i="3" s="1"/>
  <c r="N69" i="30"/>
  <c r="N68" i="30"/>
  <c r="N67" i="30"/>
  <c r="N66" i="30"/>
  <c r="N65" i="30"/>
  <c r="I25" i="3" s="1"/>
  <c r="N64" i="30"/>
  <c r="N63" i="30"/>
  <c r="N62" i="30"/>
  <c r="N61" i="30"/>
  <c r="N60" i="30"/>
  <c r="N59" i="30"/>
  <c r="N58" i="30"/>
  <c r="N57" i="30"/>
  <c r="N56" i="30"/>
  <c r="N55" i="30"/>
  <c r="N54" i="30"/>
  <c r="N53" i="30"/>
  <c r="N52" i="30"/>
  <c r="N51" i="30"/>
  <c r="H25" i="3" s="1"/>
  <c r="N50" i="30"/>
  <c r="N49" i="30"/>
  <c r="N48" i="30"/>
  <c r="N47" i="30"/>
  <c r="N46" i="30"/>
  <c r="G25" i="3" s="1"/>
  <c r="N45" i="30"/>
  <c r="N44" i="30"/>
  <c r="N43" i="30"/>
  <c r="N42" i="30"/>
  <c r="N41" i="30"/>
  <c r="N40" i="30"/>
  <c r="N39" i="30"/>
  <c r="N38" i="30"/>
  <c r="N37" i="30"/>
  <c r="N36" i="30"/>
  <c r="N35" i="30"/>
  <c r="N34" i="30"/>
  <c r="N33" i="30"/>
  <c r="N32" i="30"/>
  <c r="N31" i="30"/>
  <c r="N30" i="30"/>
  <c r="N29" i="30"/>
  <c r="N28" i="30"/>
  <c r="N27" i="30"/>
  <c r="N26" i="30"/>
  <c r="N25" i="30"/>
  <c r="F25" i="3" s="1"/>
  <c r="N24" i="30"/>
  <c r="N23" i="30"/>
  <c r="N22" i="30"/>
  <c r="N21" i="30"/>
  <c r="N20" i="30"/>
  <c r="N19" i="30"/>
  <c r="N18" i="30"/>
  <c r="N17" i="30"/>
  <c r="N16" i="30"/>
  <c r="N15" i="30"/>
  <c r="N14" i="30"/>
  <c r="N13" i="30"/>
  <c r="N12" i="30"/>
  <c r="N11" i="30"/>
  <c r="N10" i="30"/>
  <c r="N9" i="30"/>
  <c r="N8" i="30"/>
  <c r="N7" i="30"/>
  <c r="N6" i="30"/>
  <c r="N5" i="30"/>
  <c r="N4" i="30"/>
  <c r="N3" i="30"/>
  <c r="N2" i="30"/>
  <c r="D4" i="3"/>
  <c r="N357" i="17"/>
  <c r="N356" i="17"/>
  <c r="N355" i="17"/>
  <c r="N354" i="17"/>
  <c r="N353" i="17"/>
  <c r="N352" i="17"/>
  <c r="N351" i="17"/>
  <c r="N350" i="17"/>
  <c r="N349" i="17"/>
  <c r="N348" i="17"/>
  <c r="N347" i="17"/>
  <c r="N346" i="17"/>
  <c r="N345" i="17"/>
  <c r="N344" i="17"/>
  <c r="N343" i="17"/>
  <c r="N342" i="17"/>
  <c r="N341" i="17"/>
  <c r="N340" i="17"/>
  <c r="N339" i="17"/>
  <c r="N338" i="17"/>
  <c r="N337" i="17"/>
  <c r="N336" i="17"/>
  <c r="N335" i="17"/>
  <c r="N334" i="17"/>
  <c r="N333" i="17"/>
  <c r="N332" i="17"/>
  <c r="N331" i="17"/>
  <c r="N330" i="17"/>
  <c r="N329" i="17"/>
  <c r="N328" i="17"/>
  <c r="N327" i="17"/>
  <c r="N326" i="17"/>
  <c r="N325" i="17"/>
  <c r="N324" i="17"/>
  <c r="N323" i="17"/>
  <c r="N322" i="17"/>
  <c r="N321" i="17"/>
  <c r="N320" i="17"/>
  <c r="N319" i="17"/>
  <c r="N318" i="17"/>
  <c r="N317" i="17"/>
  <c r="N316" i="17"/>
  <c r="N315" i="17"/>
  <c r="N314" i="17"/>
  <c r="N313" i="17"/>
  <c r="N312" i="17"/>
  <c r="N311" i="17"/>
  <c r="N310" i="17"/>
  <c r="N309" i="17"/>
  <c r="N308" i="17"/>
  <c r="N307" i="17"/>
  <c r="N306" i="17"/>
  <c r="N305" i="17"/>
  <c r="N304" i="17"/>
  <c r="N303" i="17"/>
  <c r="N302" i="17"/>
  <c r="N301" i="17"/>
  <c r="N300" i="17"/>
  <c r="N299" i="17"/>
  <c r="N298" i="17"/>
  <c r="N297" i="17"/>
  <c r="N296" i="17"/>
  <c r="N295" i="17"/>
  <c r="N294" i="17"/>
  <c r="N293" i="17"/>
  <c r="N292" i="17"/>
  <c r="N291" i="17"/>
  <c r="N290" i="17"/>
  <c r="N289" i="17"/>
  <c r="N288" i="17"/>
  <c r="N287" i="17"/>
  <c r="N286" i="17"/>
  <c r="N285" i="17"/>
  <c r="N284" i="17"/>
  <c r="N283" i="17"/>
  <c r="N282" i="17"/>
  <c r="N281" i="17"/>
  <c r="N280" i="17"/>
  <c r="N279" i="17"/>
  <c r="N278" i="17"/>
  <c r="N277" i="17"/>
  <c r="N276" i="17"/>
  <c r="N275" i="17"/>
  <c r="N274" i="17"/>
  <c r="N273" i="17"/>
  <c r="N272" i="17"/>
  <c r="N271" i="17"/>
  <c r="N270" i="17"/>
  <c r="N269" i="17"/>
  <c r="N268" i="17"/>
  <c r="N267" i="17"/>
  <c r="N266" i="17"/>
  <c r="N265" i="17"/>
  <c r="N264" i="17"/>
  <c r="N263" i="17"/>
  <c r="N262" i="17"/>
  <c r="N261" i="17"/>
  <c r="N260" i="17"/>
  <c r="N259" i="17"/>
  <c r="N258" i="17"/>
  <c r="N257" i="17"/>
  <c r="N256" i="17"/>
  <c r="N255" i="17"/>
  <c r="N254" i="17"/>
  <c r="N253" i="17"/>
  <c r="N252" i="17"/>
  <c r="N251" i="17"/>
  <c r="N250" i="17"/>
  <c r="N249" i="17"/>
  <c r="N248" i="17"/>
  <c r="N247" i="17"/>
  <c r="N246" i="17"/>
  <c r="N245" i="17"/>
  <c r="N244" i="17"/>
  <c r="N243" i="17"/>
  <c r="N242" i="17"/>
  <c r="N241" i="17"/>
  <c r="N240" i="17"/>
  <c r="N239" i="17"/>
  <c r="N238" i="17"/>
  <c r="N237" i="17"/>
  <c r="N236" i="17"/>
  <c r="N235" i="17"/>
  <c r="N234" i="17"/>
  <c r="N233" i="17"/>
  <c r="N232" i="17"/>
  <c r="N231" i="17"/>
  <c r="N230" i="17"/>
  <c r="N229" i="17"/>
  <c r="N228" i="17"/>
  <c r="N227" i="17"/>
  <c r="N226" i="17"/>
  <c r="N225" i="17"/>
  <c r="N224" i="17"/>
  <c r="N223" i="17"/>
  <c r="N222" i="17"/>
  <c r="N221" i="17"/>
  <c r="N220" i="17"/>
  <c r="N219" i="17"/>
  <c r="N218" i="17"/>
  <c r="N217" i="17"/>
  <c r="N216" i="17"/>
  <c r="N215" i="17"/>
  <c r="N214" i="17"/>
  <c r="N213" i="17"/>
  <c r="N212" i="17"/>
  <c r="N211" i="17"/>
  <c r="N210" i="17"/>
  <c r="N208" i="17"/>
  <c r="N207" i="17"/>
  <c r="N205" i="17"/>
  <c r="N204" i="17"/>
  <c r="N203" i="17"/>
  <c r="N202" i="17"/>
  <c r="N201" i="17"/>
  <c r="N200" i="17"/>
  <c r="N198" i="17"/>
  <c r="N197" i="17"/>
  <c r="N196" i="17"/>
  <c r="N195" i="17"/>
  <c r="N194" i="17"/>
  <c r="N192" i="17"/>
  <c r="N191" i="17"/>
  <c r="N190" i="17"/>
  <c r="N189" i="17"/>
  <c r="N188" i="17"/>
  <c r="N187" i="17"/>
  <c r="N186" i="17"/>
  <c r="N185" i="17"/>
  <c r="N184" i="17"/>
  <c r="N183" i="17"/>
  <c r="N182" i="17"/>
  <c r="N180" i="17"/>
  <c r="N179" i="17"/>
  <c r="N178" i="17"/>
  <c r="N176" i="17"/>
  <c r="N175" i="17"/>
  <c r="N174" i="17"/>
  <c r="N173" i="17"/>
  <c r="N172" i="17"/>
  <c r="N171" i="17"/>
  <c r="N170" i="17"/>
  <c r="N169" i="17"/>
  <c r="N168" i="17"/>
  <c r="N167" i="17"/>
  <c r="N166" i="17"/>
  <c r="N165" i="17"/>
  <c r="N164" i="17"/>
  <c r="N163" i="17"/>
  <c r="N161" i="17"/>
  <c r="N160" i="17"/>
  <c r="N159" i="17"/>
  <c r="N157" i="17"/>
  <c r="N156" i="17"/>
  <c r="N155" i="17"/>
  <c r="N154" i="17"/>
  <c r="N153" i="17"/>
  <c r="N152" i="17"/>
  <c r="N151" i="17"/>
  <c r="N150" i="17"/>
  <c r="N149" i="17"/>
  <c r="N148" i="17"/>
  <c r="N147" i="17"/>
  <c r="N146" i="17"/>
  <c r="N145" i="17"/>
  <c r="N144" i="17"/>
  <c r="N143" i="17"/>
  <c r="N142" i="17"/>
  <c r="N140" i="17"/>
  <c r="N139" i="17"/>
  <c r="N138" i="17"/>
  <c r="N137" i="17"/>
  <c r="N135" i="17"/>
  <c r="N134" i="17"/>
  <c r="N133" i="17"/>
  <c r="N132" i="17"/>
  <c r="N131" i="17"/>
  <c r="N130" i="17"/>
  <c r="N129" i="17"/>
  <c r="N128" i="17"/>
  <c r="N127" i="17"/>
  <c r="N126" i="17"/>
  <c r="N125" i="17"/>
  <c r="N124" i="17"/>
  <c r="N123" i="17"/>
  <c r="N122" i="17"/>
  <c r="N121" i="17"/>
  <c r="N120" i="17"/>
  <c r="N118" i="17"/>
  <c r="N117" i="17"/>
  <c r="N116" i="17"/>
  <c r="N115" i="17"/>
  <c r="N114" i="17"/>
  <c r="N113" i="17"/>
  <c r="N112" i="17"/>
  <c r="N111" i="17"/>
  <c r="N110" i="17"/>
  <c r="N109" i="17"/>
  <c r="N108" i="17"/>
  <c r="N107" i="17"/>
  <c r="N106" i="17"/>
  <c r="N105" i="17"/>
  <c r="N104" i="17"/>
  <c r="N103" i="17"/>
  <c r="N102" i="17"/>
  <c r="N101" i="17"/>
  <c r="N100" i="17"/>
  <c r="N99" i="17"/>
  <c r="N98" i="17"/>
  <c r="N97" i="17"/>
  <c r="N96" i="17"/>
  <c r="N95" i="17"/>
  <c r="N94" i="17"/>
  <c r="N93" i="17"/>
  <c r="N92" i="17"/>
  <c r="N91" i="17"/>
  <c r="N90" i="17"/>
  <c r="N89" i="17"/>
  <c r="N88" i="17"/>
  <c r="N87" i="17"/>
  <c r="N86" i="17"/>
  <c r="N85" i="17"/>
  <c r="N84" i="17"/>
  <c r="N83" i="17"/>
  <c r="N82" i="17"/>
  <c r="N81" i="17"/>
  <c r="N80" i="17"/>
  <c r="N79" i="17"/>
  <c r="N78" i="17"/>
  <c r="N77" i="17"/>
  <c r="N76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63" i="17"/>
  <c r="N62" i="17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7" i="17"/>
  <c r="N6" i="17"/>
  <c r="N5" i="17"/>
  <c r="N4" i="17"/>
  <c r="N3" i="17"/>
  <c r="N2" i="17"/>
  <c r="N377" i="20"/>
  <c r="N376" i="20"/>
  <c r="N375" i="20"/>
  <c r="N374" i="20"/>
  <c r="N373" i="20"/>
  <c r="N372" i="20"/>
  <c r="N371" i="20"/>
  <c r="N370" i="20"/>
  <c r="N369" i="20"/>
  <c r="N368" i="20"/>
  <c r="N367" i="20"/>
  <c r="N366" i="20"/>
  <c r="N365" i="20"/>
  <c r="N364" i="20"/>
  <c r="N363" i="20"/>
  <c r="N362" i="20"/>
  <c r="N361" i="20"/>
  <c r="N360" i="20"/>
  <c r="N359" i="20"/>
  <c r="N358" i="20"/>
  <c r="N357" i="20"/>
  <c r="N356" i="20"/>
  <c r="N355" i="20"/>
  <c r="N354" i="20"/>
  <c r="N353" i="20"/>
  <c r="N352" i="20"/>
  <c r="N351" i="20"/>
  <c r="N350" i="20"/>
  <c r="N349" i="20"/>
  <c r="N348" i="20"/>
  <c r="N347" i="20"/>
  <c r="N346" i="20"/>
  <c r="N345" i="20"/>
  <c r="N344" i="20"/>
  <c r="N343" i="20"/>
  <c r="N342" i="20"/>
  <c r="N341" i="20"/>
  <c r="N340" i="20"/>
  <c r="N339" i="20"/>
  <c r="N338" i="20"/>
  <c r="N337" i="20"/>
  <c r="N336" i="20"/>
  <c r="N335" i="20"/>
  <c r="N334" i="20"/>
  <c r="N333" i="20"/>
  <c r="N332" i="20"/>
  <c r="N331" i="20"/>
  <c r="N330" i="20"/>
  <c r="N329" i="20"/>
  <c r="N328" i="20"/>
  <c r="N327" i="20"/>
  <c r="N326" i="20"/>
  <c r="N325" i="20"/>
  <c r="N324" i="20"/>
  <c r="N323" i="20"/>
  <c r="N322" i="20"/>
  <c r="N321" i="20"/>
  <c r="N320" i="20"/>
  <c r="N319" i="20"/>
  <c r="N318" i="20"/>
  <c r="N317" i="20"/>
  <c r="N316" i="20"/>
  <c r="N315" i="20"/>
  <c r="N314" i="20"/>
  <c r="N313" i="20"/>
  <c r="N312" i="20"/>
  <c r="N311" i="20"/>
  <c r="N310" i="20"/>
  <c r="N309" i="20"/>
  <c r="N308" i="20"/>
  <c r="N307" i="20"/>
  <c r="N306" i="20"/>
  <c r="N305" i="20"/>
  <c r="N304" i="20"/>
  <c r="N303" i="20"/>
  <c r="N302" i="20"/>
  <c r="N301" i="20"/>
  <c r="N300" i="20"/>
  <c r="N299" i="20"/>
  <c r="N298" i="20"/>
  <c r="N297" i="20"/>
  <c r="N296" i="20"/>
  <c r="N295" i="20"/>
  <c r="N294" i="20"/>
  <c r="N293" i="20"/>
  <c r="N292" i="20"/>
  <c r="N291" i="20"/>
  <c r="N290" i="20"/>
  <c r="N289" i="20"/>
  <c r="N288" i="20"/>
  <c r="N287" i="20"/>
  <c r="N286" i="20"/>
  <c r="N285" i="20"/>
  <c r="N284" i="20"/>
  <c r="N283" i="20"/>
  <c r="N282" i="20"/>
  <c r="N281" i="20"/>
  <c r="N280" i="20"/>
  <c r="N279" i="20"/>
  <c r="N278" i="20"/>
  <c r="N277" i="20"/>
  <c r="N275" i="20"/>
  <c r="N274" i="20"/>
  <c r="N273" i="20"/>
  <c r="N271" i="20"/>
  <c r="N270" i="20"/>
  <c r="N269" i="20"/>
  <c r="N268" i="20"/>
  <c r="N267" i="20"/>
  <c r="N266" i="20"/>
  <c r="N265" i="20"/>
  <c r="N264" i="20"/>
  <c r="N262" i="20"/>
  <c r="N261" i="20"/>
  <c r="N260" i="20"/>
  <c r="N259" i="20"/>
  <c r="N258" i="20"/>
  <c r="N257" i="20"/>
  <c r="N256" i="20"/>
  <c r="N255" i="20"/>
  <c r="N253" i="20"/>
  <c r="N252" i="20"/>
  <c r="N251" i="20"/>
  <c r="N250" i="20"/>
  <c r="N249" i="20"/>
  <c r="N248" i="20"/>
  <c r="N247" i="20"/>
  <c r="N246" i="20"/>
  <c r="N245" i="20"/>
  <c r="N244" i="20"/>
  <c r="N242" i="20"/>
  <c r="N241" i="20"/>
  <c r="N240" i="20"/>
  <c r="N239" i="20"/>
  <c r="N238" i="20"/>
  <c r="N237" i="20"/>
  <c r="N236" i="20"/>
  <c r="N235" i="20"/>
  <c r="N234" i="20"/>
  <c r="N233" i="20"/>
  <c r="N232" i="20"/>
  <c r="N230" i="20"/>
  <c r="N229" i="20"/>
  <c r="N228" i="20"/>
  <c r="N227" i="20"/>
  <c r="N226" i="20"/>
  <c r="N225" i="20"/>
  <c r="N224" i="20"/>
  <c r="N223" i="20"/>
  <c r="N222" i="20"/>
  <c r="N221" i="20"/>
  <c r="N220" i="20"/>
  <c r="N219" i="20"/>
  <c r="N217" i="20"/>
  <c r="N216" i="20"/>
  <c r="N215" i="20"/>
  <c r="N214" i="20"/>
  <c r="N213" i="20"/>
  <c r="N212" i="20"/>
  <c r="N211" i="20"/>
  <c r="N210" i="20"/>
  <c r="N209" i="20"/>
  <c r="N208" i="20"/>
  <c r="N207" i="20"/>
  <c r="N205" i="20"/>
  <c r="N204" i="20"/>
  <c r="N203" i="20"/>
  <c r="N202" i="20"/>
  <c r="N201" i="20"/>
  <c r="N200" i="20"/>
  <c r="N199" i="20"/>
  <c r="N198" i="20"/>
  <c r="N197" i="20"/>
  <c r="N196" i="20"/>
  <c r="N195" i="20"/>
  <c r="N194" i="20"/>
  <c r="N193" i="20"/>
  <c r="N192" i="20"/>
  <c r="N191" i="20"/>
  <c r="N190" i="20"/>
  <c r="N189" i="20"/>
  <c r="N188" i="20"/>
  <c r="N187" i="20"/>
  <c r="N186" i="20"/>
  <c r="N184" i="20"/>
  <c r="N183" i="20"/>
  <c r="N182" i="20"/>
  <c r="N181" i="20"/>
  <c r="N180" i="20"/>
  <c r="N179" i="20"/>
  <c r="N178" i="20"/>
  <c r="N177" i="20"/>
  <c r="N176" i="20"/>
  <c r="N175" i="20"/>
  <c r="N174" i="20"/>
  <c r="N173" i="20"/>
  <c r="N172" i="20"/>
  <c r="N171" i="20"/>
  <c r="N170" i="20"/>
  <c r="N169" i="20"/>
  <c r="N168" i="20"/>
  <c r="N167" i="20"/>
  <c r="N165" i="20"/>
  <c r="N164" i="20"/>
  <c r="N163" i="20"/>
  <c r="N162" i="20"/>
  <c r="N161" i="20"/>
  <c r="N160" i="20"/>
  <c r="N159" i="20"/>
  <c r="N158" i="20"/>
  <c r="N157" i="20"/>
  <c r="N156" i="20"/>
  <c r="N155" i="20"/>
  <c r="N154" i="20"/>
  <c r="N153" i="20"/>
  <c r="N152" i="20"/>
  <c r="N151" i="20"/>
  <c r="N150" i="20"/>
  <c r="N149" i="20"/>
  <c r="N148" i="20"/>
  <c r="N147" i="20"/>
  <c r="N146" i="20"/>
  <c r="N145" i="20"/>
  <c r="N144" i="20"/>
  <c r="N143" i="20"/>
  <c r="N141" i="20"/>
  <c r="N140" i="20"/>
  <c r="N139" i="20"/>
  <c r="N138" i="20"/>
  <c r="N137" i="20"/>
  <c r="N136" i="20"/>
  <c r="N135" i="20"/>
  <c r="N134" i="20"/>
  <c r="N133" i="20"/>
  <c r="N132" i="20"/>
  <c r="N131" i="20"/>
  <c r="N130" i="20"/>
  <c r="N129" i="20"/>
  <c r="N128" i="20"/>
  <c r="N127" i="20"/>
  <c r="N126" i="20"/>
  <c r="N125" i="20"/>
  <c r="N124" i="20"/>
  <c r="N123" i="20"/>
  <c r="N122" i="20"/>
  <c r="N121" i="20"/>
  <c r="N120" i="20"/>
  <c r="N118" i="20"/>
  <c r="N117" i="20"/>
  <c r="N116" i="20"/>
  <c r="N115" i="20"/>
  <c r="N114" i="20"/>
  <c r="N113" i="20"/>
  <c r="N112" i="20"/>
  <c r="N111" i="20"/>
  <c r="N110" i="20"/>
  <c r="N109" i="20"/>
  <c r="N108" i="20"/>
  <c r="N107" i="20"/>
  <c r="N106" i="20"/>
  <c r="N105" i="20"/>
  <c r="N104" i="20"/>
  <c r="N103" i="20"/>
  <c r="N102" i="20"/>
  <c r="N101" i="20"/>
  <c r="N100" i="20"/>
  <c r="N99" i="20"/>
  <c r="N98" i="20"/>
  <c r="N97" i="20"/>
  <c r="N96" i="20"/>
  <c r="N95" i="20"/>
  <c r="N94" i="20"/>
  <c r="N93" i="20"/>
  <c r="N92" i="20"/>
  <c r="N91" i="20"/>
  <c r="N90" i="20"/>
  <c r="N89" i="20"/>
  <c r="N88" i="20"/>
  <c r="N87" i="20"/>
  <c r="N86" i="20"/>
  <c r="N85" i="20"/>
  <c r="N84" i="20"/>
  <c r="N83" i="20"/>
  <c r="N82" i="20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3" i="20"/>
  <c r="N62" i="20"/>
  <c r="N61" i="20"/>
  <c r="N60" i="20"/>
  <c r="N59" i="20"/>
  <c r="N58" i="20"/>
  <c r="N57" i="20"/>
  <c r="N56" i="20"/>
  <c r="N55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N13" i="20"/>
  <c r="N12" i="20"/>
  <c r="N11" i="20"/>
  <c r="N10" i="20"/>
  <c r="N9" i="20"/>
  <c r="N8" i="20"/>
  <c r="N7" i="20"/>
  <c r="N6" i="20"/>
  <c r="N5" i="20"/>
  <c r="N4" i="20"/>
  <c r="N3" i="20"/>
  <c r="N2" i="20"/>
  <c r="N145" i="15"/>
  <c r="P18" i="3" s="1"/>
  <c r="N143" i="15"/>
  <c r="O18" i="3" s="1"/>
  <c r="N136" i="15"/>
  <c r="N130" i="15"/>
  <c r="L18" i="3" s="1"/>
  <c r="N117" i="15"/>
  <c r="N115" i="15"/>
  <c r="I18" i="3" s="1"/>
  <c r="N107" i="15"/>
  <c r="H18" i="3" s="1"/>
  <c r="N101" i="15"/>
  <c r="G18" i="3" s="1"/>
  <c r="N86" i="15"/>
  <c r="N3" i="16"/>
  <c r="N4" i="16"/>
  <c r="N5" i="16"/>
  <c r="N6" i="16"/>
  <c r="N2" i="16"/>
  <c r="N7" i="16"/>
  <c r="E4" i="4"/>
  <c r="B5" i="28" s="1"/>
  <c r="B5" i="26"/>
  <c r="F5" i="3"/>
  <c r="R6" i="3"/>
  <c r="R7" i="3" s="1"/>
  <c r="R8" i="3"/>
  <c r="R9" i="3" s="1"/>
  <c r="R10" i="3" s="1"/>
  <c r="D7" i="3"/>
  <c r="F7" i="3"/>
  <c r="F6" i="3"/>
  <c r="F4" i="3"/>
  <c r="D10" i="3"/>
  <c r="F10" i="3"/>
  <c r="D6" i="3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B28" i="26" s="1"/>
  <c r="E28" i="4"/>
  <c r="E29" i="4"/>
  <c r="E30" i="4"/>
  <c r="E31" i="4"/>
  <c r="B32" i="26" s="1"/>
  <c r="E32" i="4"/>
  <c r="E33" i="4"/>
  <c r="E34" i="4"/>
  <c r="E35" i="4"/>
  <c r="B36" i="26" s="1"/>
  <c r="E36" i="4"/>
  <c r="E37" i="4"/>
  <c r="E38" i="4"/>
  <c r="E39" i="4"/>
  <c r="B40" i="26" s="1"/>
  <c r="E40" i="4"/>
  <c r="E41" i="4"/>
  <c r="E42" i="4"/>
  <c r="E43" i="4"/>
  <c r="B44" i="26" s="1"/>
  <c r="E44" i="4"/>
  <c r="E45" i="4"/>
  <c r="E46" i="4"/>
  <c r="E47" i="4"/>
  <c r="B48" i="26" s="1"/>
  <c r="E48" i="4"/>
  <c r="E49" i="4"/>
  <c r="E50" i="4"/>
  <c r="E51" i="4"/>
  <c r="B52" i="26" s="1"/>
  <c r="E52" i="4"/>
  <c r="E53" i="4"/>
  <c r="E54" i="4"/>
  <c r="E55" i="4"/>
  <c r="B56" i="26" s="1"/>
  <c r="E56" i="4"/>
  <c r="E57" i="4"/>
  <c r="E58" i="4"/>
  <c r="E59" i="4"/>
  <c r="B60" i="26" s="1"/>
  <c r="E60" i="4"/>
  <c r="E61" i="4"/>
  <c r="E62" i="4"/>
  <c r="E63" i="4"/>
  <c r="B64" i="26" s="1"/>
  <c r="E64" i="4"/>
  <c r="E65" i="4"/>
  <c r="E66" i="4"/>
  <c r="E67" i="4"/>
  <c r="B68" i="26" s="1"/>
  <c r="E68" i="4"/>
  <c r="E69" i="4"/>
  <c r="E70" i="4"/>
  <c r="E71" i="4"/>
  <c r="B72" i="26" s="1"/>
  <c r="E72" i="4"/>
  <c r="E73" i="4"/>
  <c r="E74" i="4"/>
  <c r="E75" i="4"/>
  <c r="B76" i="26" s="1"/>
  <c r="E76" i="4"/>
  <c r="E77" i="4"/>
  <c r="E78" i="4"/>
  <c r="E79" i="4"/>
  <c r="B80" i="26" s="1"/>
  <c r="E80" i="4"/>
  <c r="E81" i="4"/>
  <c r="E82" i="4"/>
  <c r="E83" i="4"/>
  <c r="B84" i="26" s="1"/>
  <c r="E84" i="4"/>
  <c r="E85" i="4"/>
  <c r="E86" i="4"/>
  <c r="E87" i="4"/>
  <c r="B88" i="26" s="1"/>
  <c r="E88" i="4"/>
  <c r="E89" i="4"/>
  <c r="E90" i="4"/>
  <c r="E91" i="4"/>
  <c r="B92" i="26" s="1"/>
  <c r="E92" i="4"/>
  <c r="E93" i="4"/>
  <c r="E94" i="4"/>
  <c r="E95" i="4"/>
  <c r="B96" i="26" s="1"/>
  <c r="E96" i="4"/>
  <c r="E97" i="4"/>
  <c r="E98" i="4"/>
  <c r="E99" i="4"/>
  <c r="B100" i="26" s="1"/>
  <c r="E100" i="4"/>
  <c r="E101" i="4"/>
  <c r="E102" i="4"/>
  <c r="E103" i="4"/>
  <c r="B104" i="26" s="1"/>
  <c r="E104" i="4"/>
  <c r="E105" i="4"/>
  <c r="E106" i="4"/>
  <c r="E107" i="4"/>
  <c r="B108" i="26" s="1"/>
  <c r="E108" i="4"/>
  <c r="E109" i="4"/>
  <c r="E110" i="4"/>
  <c r="E111" i="4"/>
  <c r="B112" i="26" s="1"/>
  <c r="E112" i="4"/>
  <c r="E113" i="4"/>
  <c r="E114" i="4"/>
  <c r="E115" i="4"/>
  <c r="B116" i="26" s="1"/>
  <c r="E116" i="4"/>
  <c r="E117" i="4"/>
  <c r="E118" i="4"/>
  <c r="E119" i="4"/>
  <c r="B120" i="26" s="1"/>
  <c r="E120" i="4"/>
  <c r="E121" i="4"/>
  <c r="E122" i="4"/>
  <c r="E123" i="4"/>
  <c r="B124" i="26" s="1"/>
  <c r="E124" i="4"/>
  <c r="E125" i="4"/>
  <c r="E126" i="4"/>
  <c r="E127" i="4"/>
  <c r="B128" i="26" s="1"/>
  <c r="E128" i="4"/>
  <c r="E129" i="4"/>
  <c r="E130" i="4"/>
  <c r="E131" i="4"/>
  <c r="B132" i="26" s="1"/>
  <c r="E132" i="4"/>
  <c r="E133" i="4"/>
  <c r="E134" i="4"/>
  <c r="E135" i="4"/>
  <c r="B136" i="26" s="1"/>
  <c r="E136" i="4"/>
  <c r="E137" i="4"/>
  <c r="E138" i="4"/>
  <c r="E139" i="4"/>
  <c r="B140" i="26" s="1"/>
  <c r="E140" i="4"/>
  <c r="E141" i="4"/>
  <c r="E142" i="4"/>
  <c r="E143" i="4"/>
  <c r="B144" i="26" s="1"/>
  <c r="E144" i="4"/>
  <c r="E145" i="4"/>
  <c r="E146" i="4"/>
  <c r="E147" i="4"/>
  <c r="B148" i="26" s="1"/>
  <c r="E148" i="4"/>
  <c r="E149" i="4"/>
  <c r="E150" i="4"/>
  <c r="E151" i="4"/>
  <c r="B152" i="26" s="1"/>
  <c r="E152" i="4"/>
  <c r="E153" i="4"/>
  <c r="E154" i="4"/>
  <c r="E155" i="4"/>
  <c r="B156" i="26" s="1"/>
  <c r="E156" i="4"/>
  <c r="E157" i="4"/>
  <c r="E158" i="4"/>
  <c r="E159" i="4"/>
  <c r="B160" i="26" s="1"/>
  <c r="E160" i="4"/>
  <c r="E161" i="4"/>
  <c r="E162" i="4"/>
  <c r="E163" i="4"/>
  <c r="B164" i="26" s="1"/>
  <c r="E164" i="4"/>
  <c r="E165" i="4"/>
  <c r="E166" i="4"/>
  <c r="E167" i="4"/>
  <c r="B168" i="26" s="1"/>
  <c r="E168" i="4"/>
  <c r="E169" i="4"/>
  <c r="E170" i="4"/>
  <c r="E171" i="4"/>
  <c r="B172" i="26" s="1"/>
  <c r="E172" i="4"/>
  <c r="E173" i="4"/>
  <c r="E174" i="4"/>
  <c r="E175" i="4"/>
  <c r="B176" i="26" s="1"/>
  <c r="E176" i="4"/>
  <c r="E177" i="4"/>
  <c r="E178" i="4"/>
  <c r="E179" i="4"/>
  <c r="B180" i="26" s="1"/>
  <c r="E180" i="4"/>
  <c r="E181" i="4"/>
  <c r="E182" i="4"/>
  <c r="E183" i="4"/>
  <c r="B184" i="26" s="1"/>
  <c r="E184" i="4"/>
  <c r="E185" i="4"/>
  <c r="E186" i="4"/>
  <c r="E187" i="4"/>
  <c r="B188" i="26" s="1"/>
  <c r="E188" i="4"/>
  <c r="E189" i="4"/>
  <c r="E190" i="4"/>
  <c r="E191" i="4"/>
  <c r="B192" i="26" s="1"/>
  <c r="E192" i="4"/>
  <c r="E193" i="4"/>
  <c r="E194" i="4"/>
  <c r="E195" i="4"/>
  <c r="B196" i="26" s="1"/>
  <c r="E196" i="4"/>
  <c r="E197" i="4"/>
  <c r="E198" i="4"/>
  <c r="E199" i="4"/>
  <c r="B200" i="26" s="1"/>
  <c r="E200" i="4"/>
  <c r="E201" i="4"/>
  <c r="E202" i="4"/>
  <c r="E203" i="4"/>
  <c r="B204" i="26" s="1"/>
  <c r="E204" i="4"/>
  <c r="E205" i="4"/>
  <c r="E206" i="4"/>
  <c r="E207" i="4"/>
  <c r="B208" i="26" s="1"/>
  <c r="E208" i="4"/>
  <c r="E209" i="4"/>
  <c r="E210" i="4"/>
  <c r="E211" i="4"/>
  <c r="B212" i="26" s="1"/>
  <c r="E212" i="4"/>
  <c r="E213" i="4"/>
  <c r="E214" i="4"/>
  <c r="E215" i="4"/>
  <c r="B216" i="26" s="1"/>
  <c r="E216" i="4"/>
  <c r="E217" i="4"/>
  <c r="E218" i="4"/>
  <c r="E219" i="4"/>
  <c r="B220" i="26" s="1"/>
  <c r="E220" i="4"/>
  <c r="E221" i="4"/>
  <c r="E222" i="4"/>
  <c r="E223" i="4"/>
  <c r="B224" i="26" s="1"/>
  <c r="E224" i="4"/>
  <c r="E225" i="4"/>
  <c r="E226" i="4"/>
  <c r="E227" i="4"/>
  <c r="B228" i="26" s="1"/>
  <c r="E228" i="4"/>
  <c r="E229" i="4"/>
  <c r="E230" i="4"/>
  <c r="E231" i="4"/>
  <c r="B232" i="26" s="1"/>
  <c r="E232" i="4"/>
  <c r="E233" i="4"/>
  <c r="E234" i="4"/>
  <c r="E235" i="4"/>
  <c r="B236" i="26" s="1"/>
  <c r="E236" i="4"/>
  <c r="E237" i="4"/>
  <c r="E238" i="4"/>
  <c r="E239" i="4"/>
  <c r="B240" i="26" s="1"/>
  <c r="E240" i="4"/>
  <c r="E241" i="4"/>
  <c r="E242" i="4"/>
  <c r="E243" i="4"/>
  <c r="B244" i="26" s="1"/>
  <c r="E244" i="4"/>
  <c r="E245" i="4"/>
  <c r="E246" i="4"/>
  <c r="E247" i="4"/>
  <c r="B248" i="26" s="1"/>
  <c r="E248" i="4"/>
  <c r="E249" i="4"/>
  <c r="E250" i="4"/>
  <c r="E251" i="4"/>
  <c r="B252" i="26" s="1"/>
  <c r="E252" i="4"/>
  <c r="E253" i="4"/>
  <c r="E254" i="4"/>
  <c r="E255" i="4"/>
  <c r="B256" i="26" s="1"/>
  <c r="E256" i="4"/>
  <c r="E257" i="4"/>
  <c r="E258" i="4"/>
  <c r="E259" i="4"/>
  <c r="B260" i="26" s="1"/>
  <c r="E260" i="4"/>
  <c r="E261" i="4"/>
  <c r="E262" i="4"/>
  <c r="E263" i="4"/>
  <c r="B264" i="26" s="1"/>
  <c r="E264" i="4"/>
  <c r="E265" i="4"/>
  <c r="E266" i="4"/>
  <c r="E267" i="4"/>
  <c r="B268" i="26" s="1"/>
  <c r="E268" i="4"/>
  <c r="E269" i="4"/>
  <c r="E270" i="4"/>
  <c r="E271" i="4"/>
  <c r="B272" i="26" s="1"/>
  <c r="E272" i="4"/>
  <c r="E273" i="4"/>
  <c r="E274" i="4"/>
  <c r="E275" i="4"/>
  <c r="B276" i="26" s="1"/>
  <c r="E276" i="4"/>
  <c r="E277" i="4"/>
  <c r="E278" i="4"/>
  <c r="E279" i="4"/>
  <c r="B280" i="26" s="1"/>
  <c r="E280" i="4"/>
  <c r="E281" i="4"/>
  <c r="E282" i="4"/>
  <c r="E283" i="4"/>
  <c r="B284" i="26" s="1"/>
  <c r="E284" i="4"/>
  <c r="E285" i="4"/>
  <c r="E286" i="4"/>
  <c r="E287" i="4"/>
  <c r="B288" i="26" s="1"/>
  <c r="E288" i="4"/>
  <c r="E289" i="4"/>
  <c r="E290" i="4"/>
  <c r="E291" i="4"/>
  <c r="B292" i="26" s="1"/>
  <c r="E292" i="4"/>
  <c r="E293" i="4"/>
  <c r="E294" i="4"/>
  <c r="E295" i="4"/>
  <c r="B296" i="26" s="1"/>
  <c r="E296" i="4"/>
  <c r="E297" i="4"/>
  <c r="E298" i="4"/>
  <c r="E299" i="4"/>
  <c r="B300" i="26" s="1"/>
  <c r="E300" i="4"/>
  <c r="E301" i="4"/>
  <c r="E302" i="4"/>
  <c r="E303" i="4"/>
  <c r="B304" i="26" s="1"/>
  <c r="E304" i="4"/>
  <c r="E305" i="4"/>
  <c r="E306" i="4"/>
  <c r="E307" i="4"/>
  <c r="B308" i="26" s="1"/>
  <c r="E308" i="4"/>
  <c r="E309" i="4"/>
  <c r="E310" i="4"/>
  <c r="E311" i="4"/>
  <c r="B312" i="26" s="1"/>
  <c r="E312" i="4"/>
  <c r="E313" i="4"/>
  <c r="E314" i="4"/>
  <c r="E315" i="4"/>
  <c r="B316" i="26" s="1"/>
  <c r="E316" i="4"/>
  <c r="E317" i="4"/>
  <c r="E318" i="4"/>
  <c r="E319" i="4"/>
  <c r="B320" i="26" s="1"/>
  <c r="E320" i="4"/>
  <c r="E321" i="4"/>
  <c r="E322" i="4"/>
  <c r="E323" i="4"/>
  <c r="B324" i="26" s="1"/>
  <c r="E324" i="4"/>
  <c r="E325" i="4"/>
  <c r="E326" i="4"/>
  <c r="E327" i="4"/>
  <c r="B328" i="26" s="1"/>
  <c r="E328" i="4"/>
  <c r="E329" i="4"/>
  <c r="E330" i="4"/>
  <c r="E331" i="4"/>
  <c r="B332" i="26" s="1"/>
  <c r="E332" i="4"/>
  <c r="E333" i="4"/>
  <c r="E334" i="4"/>
  <c r="E335" i="4"/>
  <c r="B336" i="26" s="1"/>
  <c r="E336" i="4"/>
  <c r="E337" i="4"/>
  <c r="E338" i="4"/>
  <c r="E339" i="4"/>
  <c r="B340" i="26" s="1"/>
  <c r="E340" i="4"/>
  <c r="E341" i="4"/>
  <c r="E342" i="4"/>
  <c r="E343" i="4"/>
  <c r="B344" i="26" s="1"/>
  <c r="E344" i="4"/>
  <c r="E345" i="4"/>
  <c r="E346" i="4"/>
  <c r="E347" i="4"/>
  <c r="B348" i="26" s="1"/>
  <c r="E348" i="4"/>
  <c r="E349" i="4"/>
  <c r="E350" i="4"/>
  <c r="E351" i="4"/>
  <c r="B352" i="26" s="1"/>
  <c r="E352" i="4"/>
  <c r="E353" i="4"/>
  <c r="E354" i="4"/>
  <c r="E355" i="4"/>
  <c r="B356" i="26" s="1"/>
  <c r="E356" i="4"/>
  <c r="E357" i="4"/>
  <c r="E358" i="4"/>
  <c r="E359" i="4"/>
  <c r="B360" i="26" s="1"/>
  <c r="E360" i="4"/>
  <c r="E361" i="4"/>
  <c r="E362" i="4"/>
  <c r="E363" i="4"/>
  <c r="B364" i="26" s="1"/>
  <c r="E364" i="4"/>
  <c r="E365" i="4"/>
  <c r="E366" i="4"/>
  <c r="E367" i="4"/>
  <c r="B368" i="26" s="1"/>
  <c r="E368" i="4"/>
  <c r="E369" i="4"/>
  <c r="E370" i="4"/>
  <c r="E371" i="4"/>
  <c r="B372" i="26" s="1"/>
  <c r="E372" i="4"/>
  <c r="E373" i="4"/>
  <c r="E374" i="4"/>
  <c r="E375" i="4"/>
  <c r="B376" i="26" s="1"/>
  <c r="E376" i="4"/>
  <c r="E377" i="4"/>
  <c r="E378" i="4"/>
  <c r="E379" i="4"/>
  <c r="B380" i="26" s="1"/>
  <c r="E380" i="4"/>
  <c r="E381" i="4"/>
  <c r="E382" i="4"/>
  <c r="E383" i="4"/>
  <c r="B384" i="26" s="1"/>
  <c r="E384" i="4"/>
  <c r="E385" i="4"/>
  <c r="E386" i="4"/>
  <c r="E387" i="4"/>
  <c r="B388" i="26" s="1"/>
  <c r="E388" i="4"/>
  <c r="E389" i="4"/>
  <c r="E390" i="4"/>
  <c r="E391" i="4"/>
  <c r="B392" i="26" s="1"/>
  <c r="E392" i="4"/>
  <c r="E393" i="4"/>
  <c r="E394" i="4"/>
  <c r="E395" i="4"/>
  <c r="B396" i="26" s="1"/>
  <c r="E396" i="4"/>
  <c r="E397" i="4"/>
  <c r="E398" i="4"/>
  <c r="E399" i="4"/>
  <c r="B400" i="26" s="1"/>
  <c r="E400" i="4"/>
  <c r="E401" i="4"/>
  <c r="E402" i="4"/>
  <c r="E403" i="4"/>
  <c r="B404" i="26" s="1"/>
  <c r="E404" i="4"/>
  <c r="E405" i="4"/>
  <c r="E406" i="4"/>
  <c r="E407" i="4"/>
  <c r="B408" i="26" s="1"/>
  <c r="E408" i="4"/>
  <c r="E409" i="4"/>
  <c r="E410" i="4"/>
  <c r="E411" i="4"/>
  <c r="B412" i="26" s="1"/>
  <c r="E412" i="4"/>
  <c r="E413" i="4"/>
  <c r="E414" i="4"/>
  <c r="E415" i="4"/>
  <c r="B416" i="26" s="1"/>
  <c r="E416" i="4"/>
  <c r="E417" i="4"/>
  <c r="E418" i="4"/>
  <c r="E419" i="4"/>
  <c r="B420" i="26" s="1"/>
  <c r="E420" i="4"/>
  <c r="E421" i="4"/>
  <c r="E422" i="4"/>
  <c r="E423" i="4"/>
  <c r="B424" i="26" s="1"/>
  <c r="E424" i="4"/>
  <c r="E425" i="4"/>
  <c r="E426" i="4"/>
  <c r="E427" i="4"/>
  <c r="B428" i="26" s="1"/>
  <c r="E428" i="4"/>
  <c r="E429" i="4"/>
  <c r="E430" i="4"/>
  <c r="E431" i="4"/>
  <c r="B432" i="26" s="1"/>
  <c r="E432" i="4"/>
  <c r="E433" i="4"/>
  <c r="E434" i="4"/>
  <c r="E435" i="4"/>
  <c r="B436" i="26" s="1"/>
  <c r="E436" i="4"/>
  <c r="E437" i="4"/>
  <c r="E438" i="4"/>
  <c r="E439" i="4"/>
  <c r="B440" i="26" s="1"/>
  <c r="E440" i="4"/>
  <c r="E441" i="4"/>
  <c r="E442" i="4"/>
  <c r="E443" i="4"/>
  <c r="B444" i="26" s="1"/>
  <c r="E444" i="4"/>
  <c r="E445" i="4"/>
  <c r="E446" i="4"/>
  <c r="E447" i="4"/>
  <c r="B448" i="26" s="1"/>
  <c r="E448" i="4"/>
  <c r="E449" i="4"/>
  <c r="E450" i="4"/>
  <c r="E451" i="4"/>
  <c r="B452" i="26" s="1"/>
  <c r="E452" i="4"/>
  <c r="E453" i="4"/>
  <c r="E454" i="4"/>
  <c r="E455" i="4"/>
  <c r="B456" i="26" s="1"/>
  <c r="E456" i="4"/>
  <c r="E457" i="4"/>
  <c r="E458" i="4"/>
  <c r="E459" i="4"/>
  <c r="B460" i="26" s="1"/>
  <c r="E460" i="4"/>
  <c r="E461" i="4"/>
  <c r="E462" i="4"/>
  <c r="E463" i="4"/>
  <c r="B464" i="26" s="1"/>
  <c r="E464" i="4"/>
  <c r="E465" i="4"/>
  <c r="E466" i="4"/>
  <c r="E467" i="4"/>
  <c r="B468" i="26" s="1"/>
  <c r="E468" i="4"/>
  <c r="E469" i="4"/>
  <c r="E470" i="4"/>
  <c r="E471" i="4"/>
  <c r="B472" i="26" s="1"/>
  <c r="E472" i="4"/>
  <c r="E473" i="4"/>
  <c r="E474" i="4"/>
  <c r="E475" i="4"/>
  <c r="B476" i="26" s="1"/>
  <c r="E476" i="4"/>
  <c r="E477" i="4"/>
  <c r="E478" i="4"/>
  <c r="E479" i="4"/>
  <c r="B480" i="26" s="1"/>
  <c r="E480" i="4"/>
  <c r="E481" i="4"/>
  <c r="E482" i="4"/>
  <c r="E483" i="4"/>
  <c r="B484" i="26" s="1"/>
  <c r="E484" i="4"/>
  <c r="E485" i="4"/>
  <c r="E486" i="4"/>
  <c r="E487" i="4"/>
  <c r="B488" i="26" s="1"/>
  <c r="E488" i="4"/>
  <c r="E489" i="4"/>
  <c r="E490" i="4"/>
  <c r="E491" i="4"/>
  <c r="B492" i="26" s="1"/>
  <c r="E492" i="4"/>
  <c r="E493" i="4"/>
  <c r="E494" i="4"/>
  <c r="E495" i="4"/>
  <c r="B496" i="26" s="1"/>
  <c r="E496" i="4"/>
  <c r="E497" i="4"/>
  <c r="E498" i="4"/>
  <c r="E499" i="4"/>
  <c r="B500" i="26" s="1"/>
  <c r="E500" i="4"/>
  <c r="E501" i="4"/>
  <c r="E502" i="4"/>
  <c r="E503" i="4"/>
  <c r="B504" i="26" s="1"/>
  <c r="E504" i="4"/>
  <c r="E505" i="4"/>
  <c r="E506" i="4"/>
  <c r="E507" i="4"/>
  <c r="B508" i="26" s="1"/>
  <c r="E508" i="4"/>
  <c r="E509" i="4"/>
  <c r="E510" i="4"/>
  <c r="E511" i="4"/>
  <c r="B512" i="26" s="1"/>
  <c r="E512" i="4"/>
  <c r="E513" i="4"/>
  <c r="E514" i="4"/>
  <c r="E515" i="4"/>
  <c r="B516" i="26" s="1"/>
  <c r="E516" i="4"/>
  <c r="E517" i="4"/>
  <c r="E518" i="4"/>
  <c r="E519" i="4"/>
  <c r="B520" i="26" s="1"/>
  <c r="E520" i="4"/>
  <c r="E521" i="4"/>
  <c r="E522" i="4"/>
  <c r="E523" i="4"/>
  <c r="B524" i="26" s="1"/>
  <c r="E524" i="4"/>
  <c r="E525" i="4"/>
  <c r="E526" i="4"/>
  <c r="E527" i="4"/>
  <c r="B528" i="26" s="1"/>
  <c r="E528" i="4"/>
  <c r="E529" i="4"/>
  <c r="E530" i="4"/>
  <c r="E531" i="4"/>
  <c r="B532" i="26" s="1"/>
  <c r="E532" i="4"/>
  <c r="E533" i="4"/>
  <c r="E534" i="4"/>
  <c r="E535" i="4"/>
  <c r="B536" i="26" s="1"/>
  <c r="E536" i="4"/>
  <c r="E537" i="4"/>
  <c r="E538" i="4"/>
  <c r="E539" i="4"/>
  <c r="B540" i="26" s="1"/>
  <c r="E540" i="4"/>
  <c r="E541" i="4"/>
  <c r="E542" i="4"/>
  <c r="E543" i="4"/>
  <c r="B544" i="26" s="1"/>
  <c r="E544" i="4"/>
  <c r="E545" i="4"/>
  <c r="E546" i="4"/>
  <c r="E547" i="4"/>
  <c r="B548" i="26" s="1"/>
  <c r="E548" i="4"/>
  <c r="E549" i="4"/>
  <c r="E550" i="4"/>
  <c r="E551" i="4"/>
  <c r="B552" i="26" s="1"/>
  <c r="E552" i="4"/>
  <c r="E553" i="4"/>
  <c r="E554" i="4"/>
  <c r="E555" i="4"/>
  <c r="B556" i="26" s="1"/>
  <c r="E556" i="4"/>
  <c r="E557" i="4"/>
  <c r="E558" i="4"/>
  <c r="E559" i="4"/>
  <c r="B560" i="26" s="1"/>
  <c r="E560" i="4"/>
  <c r="E561" i="4"/>
  <c r="E562" i="4"/>
  <c r="E563" i="4"/>
  <c r="B564" i="26" s="1"/>
  <c r="E564" i="4"/>
  <c r="E565" i="4"/>
  <c r="E566" i="4"/>
  <c r="E567" i="4"/>
  <c r="B568" i="26" s="1"/>
  <c r="E568" i="4"/>
  <c r="E569" i="4"/>
  <c r="E570" i="4"/>
  <c r="E571" i="4"/>
  <c r="B572" i="26" s="1"/>
  <c r="E572" i="4"/>
  <c r="E573" i="4"/>
  <c r="E574" i="4"/>
  <c r="E575" i="4"/>
  <c r="B576" i="26" s="1"/>
  <c r="E576" i="4"/>
  <c r="E577" i="4"/>
  <c r="E578" i="4"/>
  <c r="E579" i="4"/>
  <c r="B580" i="26" s="1"/>
  <c r="E580" i="4"/>
  <c r="E581" i="4"/>
  <c r="E582" i="4"/>
  <c r="E583" i="4"/>
  <c r="B584" i="26" s="1"/>
  <c r="E584" i="4"/>
  <c r="E585" i="4"/>
  <c r="E586" i="4"/>
  <c r="E587" i="4"/>
  <c r="B588" i="26" s="1"/>
  <c r="E588" i="4"/>
  <c r="E589" i="4"/>
  <c r="E590" i="4"/>
  <c r="E591" i="4"/>
  <c r="B592" i="26" s="1"/>
  <c r="E592" i="4"/>
  <c r="E593" i="4"/>
  <c r="E594" i="4"/>
  <c r="E595" i="4"/>
  <c r="B596" i="26" s="1"/>
  <c r="E596" i="4"/>
  <c r="E597" i="4"/>
  <c r="E598" i="4"/>
  <c r="E599" i="4"/>
  <c r="B600" i="26" s="1"/>
  <c r="E600" i="4"/>
  <c r="N3" i="15"/>
  <c r="N4" i="15"/>
  <c r="N5" i="15"/>
  <c r="N6" i="15"/>
  <c r="N7" i="15"/>
  <c r="N8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N38" i="15"/>
  <c r="N39" i="15"/>
  <c r="N40" i="15"/>
  <c r="N41" i="15"/>
  <c r="N42" i="15"/>
  <c r="N43" i="15"/>
  <c r="N44" i="15"/>
  <c r="N45" i="15"/>
  <c r="N46" i="15"/>
  <c r="N47" i="15"/>
  <c r="N48" i="15"/>
  <c r="N49" i="15"/>
  <c r="N50" i="15"/>
  <c r="N51" i="15"/>
  <c r="N52" i="15"/>
  <c r="N53" i="15"/>
  <c r="N54" i="15"/>
  <c r="N55" i="15"/>
  <c r="N56" i="15"/>
  <c r="N57" i="15"/>
  <c r="N58" i="15"/>
  <c r="N59" i="15"/>
  <c r="N60" i="15"/>
  <c r="N61" i="15"/>
  <c r="N62" i="15"/>
  <c r="N63" i="15"/>
  <c r="N64" i="15"/>
  <c r="N65" i="15"/>
  <c r="N66" i="15"/>
  <c r="N67" i="15"/>
  <c r="N68" i="15"/>
  <c r="N69" i="15"/>
  <c r="N70" i="15"/>
  <c r="N71" i="15"/>
  <c r="N72" i="15"/>
  <c r="N73" i="15"/>
  <c r="N74" i="15"/>
  <c r="N75" i="15"/>
  <c r="N76" i="15"/>
  <c r="N77" i="15"/>
  <c r="N78" i="15"/>
  <c r="N79" i="15"/>
  <c r="N80" i="15"/>
  <c r="N81" i="15"/>
  <c r="N82" i="15"/>
  <c r="N83" i="15"/>
  <c r="N84" i="15"/>
  <c r="N85" i="15"/>
  <c r="N87" i="15"/>
  <c r="N88" i="15"/>
  <c r="N89" i="15"/>
  <c r="N90" i="15"/>
  <c r="N91" i="15"/>
  <c r="N92" i="15"/>
  <c r="N93" i="15"/>
  <c r="N94" i="15"/>
  <c r="N95" i="15"/>
  <c r="N96" i="15"/>
  <c r="N97" i="15"/>
  <c r="N98" i="15"/>
  <c r="N99" i="15"/>
  <c r="N100" i="15"/>
  <c r="N102" i="15"/>
  <c r="N103" i="15"/>
  <c r="N104" i="15"/>
  <c r="N105" i="15"/>
  <c r="N106" i="15"/>
  <c r="N108" i="15"/>
  <c r="N109" i="15"/>
  <c r="N110" i="15"/>
  <c r="N111" i="15"/>
  <c r="N112" i="15"/>
  <c r="N113" i="15"/>
  <c r="N114" i="15"/>
  <c r="N116" i="15"/>
  <c r="N118" i="15"/>
  <c r="N119" i="15"/>
  <c r="N120" i="15"/>
  <c r="K18" i="3" s="1"/>
  <c r="N121" i="15"/>
  <c r="N122" i="15"/>
  <c r="N123" i="15"/>
  <c r="N124" i="15"/>
  <c r="N125" i="15"/>
  <c r="N126" i="15"/>
  <c r="N127" i="15"/>
  <c r="N128" i="15"/>
  <c r="N129" i="15"/>
  <c r="N131" i="15"/>
  <c r="N132" i="15"/>
  <c r="N133" i="15"/>
  <c r="M18" i="3" s="1"/>
  <c r="N134" i="15"/>
  <c r="N135" i="15"/>
  <c r="N137" i="15"/>
  <c r="N138" i="15"/>
  <c r="N139" i="15"/>
  <c r="N140" i="15"/>
  <c r="N141" i="15"/>
  <c r="N142" i="15"/>
  <c r="N144" i="15"/>
  <c r="N146" i="15"/>
  <c r="N147" i="15"/>
  <c r="N148" i="15"/>
  <c r="N149" i="15"/>
  <c r="N150" i="15"/>
  <c r="N151" i="15"/>
  <c r="N152" i="15"/>
  <c r="N153" i="15"/>
  <c r="N154" i="15"/>
  <c r="N155" i="15"/>
  <c r="N156" i="15"/>
  <c r="N157" i="15"/>
  <c r="N158" i="15"/>
  <c r="N159" i="15"/>
  <c r="N160" i="15"/>
  <c r="N161" i="15"/>
  <c r="N162" i="15"/>
  <c r="N163" i="15"/>
  <c r="N164" i="15"/>
  <c r="N165" i="15"/>
  <c r="N166" i="15"/>
  <c r="N167" i="15"/>
  <c r="N168" i="15"/>
  <c r="N2" i="15"/>
  <c r="M2" i="29"/>
  <c r="M2" i="26"/>
  <c r="B303" i="26"/>
  <c r="B305" i="26"/>
  <c r="B306" i="26"/>
  <c r="B6" i="26"/>
  <c r="B7" i="26"/>
  <c r="B8" i="26"/>
  <c r="B9" i="26"/>
  <c r="B29" i="26"/>
  <c r="B30" i="26"/>
  <c r="B31" i="26"/>
  <c r="B33" i="26"/>
  <c r="B34" i="26"/>
  <c r="B35" i="26"/>
  <c r="B37" i="26"/>
  <c r="B38" i="26"/>
  <c r="B39" i="26"/>
  <c r="B41" i="26"/>
  <c r="B42" i="26"/>
  <c r="B43" i="26"/>
  <c r="B45" i="26"/>
  <c r="B46" i="26"/>
  <c r="B47" i="26"/>
  <c r="B49" i="26"/>
  <c r="B50" i="26"/>
  <c r="B51" i="26"/>
  <c r="B53" i="26"/>
  <c r="B54" i="26"/>
  <c r="B55" i="26"/>
  <c r="B57" i="26"/>
  <c r="B58" i="26"/>
  <c r="B59" i="26"/>
  <c r="B61" i="26"/>
  <c r="B62" i="26"/>
  <c r="B63" i="26"/>
  <c r="B65" i="26"/>
  <c r="B66" i="26"/>
  <c r="B67" i="26"/>
  <c r="B69" i="26"/>
  <c r="B70" i="26"/>
  <c r="B71" i="26"/>
  <c r="B73" i="26"/>
  <c r="B74" i="26"/>
  <c r="B75" i="26"/>
  <c r="B77" i="26"/>
  <c r="B78" i="26"/>
  <c r="B79" i="26"/>
  <c r="B81" i="26"/>
  <c r="B82" i="26"/>
  <c r="B83" i="26"/>
  <c r="B85" i="26"/>
  <c r="B86" i="26"/>
  <c r="B87" i="26"/>
  <c r="B89" i="26"/>
  <c r="B90" i="26"/>
  <c r="B91" i="26"/>
  <c r="B93" i="26"/>
  <c r="B94" i="26"/>
  <c r="B95" i="26"/>
  <c r="B97" i="26"/>
  <c r="B98" i="26"/>
  <c r="B99" i="26"/>
  <c r="B101" i="26"/>
  <c r="B102" i="26"/>
  <c r="B103" i="26"/>
  <c r="B105" i="26"/>
  <c r="B106" i="26"/>
  <c r="B107" i="26"/>
  <c r="B109" i="26"/>
  <c r="B110" i="26"/>
  <c r="B111" i="26"/>
  <c r="B113" i="26"/>
  <c r="B114" i="26"/>
  <c r="B115" i="26"/>
  <c r="B117" i="26"/>
  <c r="B118" i="26"/>
  <c r="B119" i="26"/>
  <c r="B121" i="26"/>
  <c r="B122" i="26"/>
  <c r="B123" i="26"/>
  <c r="B125" i="26"/>
  <c r="B126" i="26"/>
  <c r="B127" i="26"/>
  <c r="B129" i="26"/>
  <c r="B130" i="26"/>
  <c r="B131" i="26"/>
  <c r="B133" i="26"/>
  <c r="B134" i="26"/>
  <c r="B135" i="26"/>
  <c r="B137" i="26"/>
  <c r="B138" i="26"/>
  <c r="B139" i="26"/>
  <c r="B141" i="26"/>
  <c r="B142" i="26"/>
  <c r="B143" i="26"/>
  <c r="B145" i="26"/>
  <c r="B146" i="26"/>
  <c r="B147" i="26"/>
  <c r="B149" i="26"/>
  <c r="B150" i="26"/>
  <c r="B151" i="26"/>
  <c r="B153" i="26"/>
  <c r="B154" i="26"/>
  <c r="B155" i="26"/>
  <c r="B157" i="26"/>
  <c r="B158" i="26"/>
  <c r="B159" i="26"/>
  <c r="B161" i="26"/>
  <c r="B162" i="26"/>
  <c r="B163" i="26"/>
  <c r="B165" i="26"/>
  <c r="B166" i="26"/>
  <c r="B167" i="26"/>
  <c r="B169" i="26"/>
  <c r="B170" i="26"/>
  <c r="B171" i="26"/>
  <c r="B173" i="26"/>
  <c r="B174" i="26"/>
  <c r="B175" i="26"/>
  <c r="B177" i="26"/>
  <c r="B178" i="26"/>
  <c r="B179" i="26"/>
  <c r="B181" i="26"/>
  <c r="B182" i="26"/>
  <c r="B183" i="26"/>
  <c r="B185" i="26"/>
  <c r="B186" i="26"/>
  <c r="B187" i="26"/>
  <c r="B189" i="26"/>
  <c r="B190" i="26"/>
  <c r="B191" i="26"/>
  <c r="B193" i="26"/>
  <c r="B194" i="26"/>
  <c r="B195" i="26"/>
  <c r="B197" i="26"/>
  <c r="B198" i="26"/>
  <c r="B199" i="26"/>
  <c r="B201" i="26"/>
  <c r="B202" i="26"/>
  <c r="B203" i="26"/>
  <c r="B205" i="26"/>
  <c r="B206" i="26"/>
  <c r="B207" i="26"/>
  <c r="B209" i="26"/>
  <c r="B210" i="26"/>
  <c r="B211" i="26"/>
  <c r="B213" i="26"/>
  <c r="B214" i="26"/>
  <c r="B215" i="26"/>
  <c r="B217" i="26"/>
  <c r="B218" i="26"/>
  <c r="B219" i="26"/>
  <c r="B221" i="26"/>
  <c r="B222" i="26"/>
  <c r="B223" i="26"/>
  <c r="B225" i="26"/>
  <c r="B226" i="26"/>
  <c r="B227" i="26"/>
  <c r="B229" i="26"/>
  <c r="B230" i="26"/>
  <c r="B231" i="26"/>
  <c r="B233" i="26"/>
  <c r="B234" i="26"/>
  <c r="B235" i="26"/>
  <c r="B237" i="26"/>
  <c r="B238" i="26"/>
  <c r="B239" i="26"/>
  <c r="B241" i="26"/>
  <c r="B242" i="26"/>
  <c r="B243" i="26"/>
  <c r="B245" i="26"/>
  <c r="B246" i="26"/>
  <c r="B247" i="26"/>
  <c r="B249" i="26"/>
  <c r="B250" i="26"/>
  <c r="B251" i="26"/>
  <c r="B253" i="26"/>
  <c r="B254" i="26"/>
  <c r="B255" i="26"/>
  <c r="B257" i="26"/>
  <c r="B258" i="26"/>
  <c r="B259" i="26"/>
  <c r="B261" i="26"/>
  <c r="B262" i="26"/>
  <c r="B263" i="26"/>
  <c r="B265" i="26"/>
  <c r="B266" i="26"/>
  <c r="B267" i="26"/>
  <c r="B269" i="26"/>
  <c r="B270" i="26"/>
  <c r="B271" i="26"/>
  <c r="B273" i="26"/>
  <c r="B274" i="26"/>
  <c r="B275" i="26"/>
  <c r="B277" i="26"/>
  <c r="B278" i="26"/>
  <c r="B279" i="26"/>
  <c r="B281" i="26"/>
  <c r="B282" i="26"/>
  <c r="B283" i="26"/>
  <c r="B285" i="26"/>
  <c r="B286" i="26"/>
  <c r="B287" i="26"/>
  <c r="B289" i="26"/>
  <c r="B290" i="26"/>
  <c r="B291" i="26"/>
  <c r="B293" i="26"/>
  <c r="B294" i="26"/>
  <c r="B295" i="26"/>
  <c r="B297" i="26"/>
  <c r="B298" i="26"/>
  <c r="B299" i="26"/>
  <c r="B301" i="26"/>
  <c r="B302" i="26"/>
  <c r="B307" i="26"/>
  <c r="B309" i="26"/>
  <c r="B310" i="26"/>
  <c r="B311" i="26"/>
  <c r="B313" i="26"/>
  <c r="B314" i="26"/>
  <c r="B315" i="26"/>
  <c r="B317" i="26"/>
  <c r="B318" i="26"/>
  <c r="B319" i="26"/>
  <c r="B321" i="26"/>
  <c r="B322" i="26"/>
  <c r="B323" i="26"/>
  <c r="B325" i="26"/>
  <c r="B326" i="26"/>
  <c r="B327" i="26"/>
  <c r="B329" i="26"/>
  <c r="B330" i="26"/>
  <c r="B331" i="26"/>
  <c r="B333" i="26"/>
  <c r="B334" i="26"/>
  <c r="B335" i="26"/>
  <c r="B337" i="26"/>
  <c r="B338" i="26"/>
  <c r="B339" i="26"/>
  <c r="B341" i="26"/>
  <c r="B342" i="26"/>
  <c r="B343" i="26"/>
  <c r="B345" i="26"/>
  <c r="B346" i="26"/>
  <c r="B347" i="26"/>
  <c r="B349" i="26"/>
  <c r="B350" i="26"/>
  <c r="B351" i="26"/>
  <c r="B353" i="26"/>
  <c r="B354" i="26"/>
  <c r="B355" i="26"/>
  <c r="B357" i="26"/>
  <c r="B358" i="26"/>
  <c r="B359" i="26"/>
  <c r="B361" i="26"/>
  <c r="B362" i="26"/>
  <c r="B363" i="26"/>
  <c r="B365" i="26"/>
  <c r="B366" i="26"/>
  <c r="B367" i="26"/>
  <c r="B369" i="26"/>
  <c r="B370" i="26"/>
  <c r="B371" i="26"/>
  <c r="B373" i="26"/>
  <c r="B374" i="26"/>
  <c r="B375" i="26"/>
  <c r="B377" i="26"/>
  <c r="B378" i="26"/>
  <c r="B379" i="26"/>
  <c r="B381" i="26"/>
  <c r="B382" i="26"/>
  <c r="B383" i="26"/>
  <c r="B385" i="26"/>
  <c r="B386" i="26"/>
  <c r="B387" i="26"/>
  <c r="B389" i="26"/>
  <c r="B390" i="26"/>
  <c r="B391" i="26"/>
  <c r="B393" i="26"/>
  <c r="B394" i="26"/>
  <c r="B395" i="26"/>
  <c r="B397" i="26"/>
  <c r="B398" i="26"/>
  <c r="B399" i="26"/>
  <c r="B401" i="26"/>
  <c r="B402" i="26"/>
  <c r="B403" i="26"/>
  <c r="B405" i="26"/>
  <c r="B406" i="26"/>
  <c r="B407" i="26"/>
  <c r="B409" i="26"/>
  <c r="B410" i="26"/>
  <c r="B411" i="26"/>
  <c r="B413" i="26"/>
  <c r="B414" i="26"/>
  <c r="B415" i="26"/>
  <c r="B417" i="26"/>
  <c r="B418" i="26"/>
  <c r="B419" i="26"/>
  <c r="B421" i="26"/>
  <c r="B422" i="26"/>
  <c r="B423" i="26"/>
  <c r="B425" i="26"/>
  <c r="B426" i="26"/>
  <c r="B427" i="26"/>
  <c r="B429" i="26"/>
  <c r="B430" i="26"/>
  <c r="B431" i="26"/>
  <c r="B433" i="26"/>
  <c r="B434" i="26"/>
  <c r="B435" i="26"/>
  <c r="B437" i="26"/>
  <c r="B438" i="26"/>
  <c r="B439" i="26"/>
  <c r="B441" i="26"/>
  <c r="B442" i="26"/>
  <c r="B443" i="26"/>
  <c r="B445" i="26"/>
  <c r="B446" i="26"/>
  <c r="B447" i="26"/>
  <c r="B449" i="26"/>
  <c r="B450" i="26"/>
  <c r="B451" i="26"/>
  <c r="B453" i="26"/>
  <c r="B454" i="26"/>
  <c r="B455" i="26"/>
  <c r="B457" i="26"/>
  <c r="B458" i="26"/>
  <c r="B459" i="26"/>
  <c r="B461" i="26"/>
  <c r="B462" i="26"/>
  <c r="B463" i="26"/>
  <c r="B465" i="26"/>
  <c r="B466" i="26"/>
  <c r="B467" i="26"/>
  <c r="B469" i="26"/>
  <c r="B470" i="26"/>
  <c r="B471" i="26"/>
  <c r="B473" i="26"/>
  <c r="B474" i="26"/>
  <c r="B475" i="26"/>
  <c r="B477" i="26"/>
  <c r="B478" i="26"/>
  <c r="B479" i="26"/>
  <c r="B481" i="26"/>
  <c r="B482" i="26"/>
  <c r="B483" i="26"/>
  <c r="B485" i="26"/>
  <c r="B486" i="26"/>
  <c r="B487" i="26"/>
  <c r="B489" i="26"/>
  <c r="B490" i="26"/>
  <c r="B491" i="26"/>
  <c r="B493" i="26"/>
  <c r="B494" i="26"/>
  <c r="B495" i="26"/>
  <c r="B497" i="26"/>
  <c r="B498" i="26"/>
  <c r="B499" i="26"/>
  <c r="B501" i="26"/>
  <c r="B502" i="26"/>
  <c r="B503" i="26"/>
  <c r="B505" i="26"/>
  <c r="B506" i="26"/>
  <c r="B507" i="26"/>
  <c r="B509" i="26"/>
  <c r="B510" i="26"/>
  <c r="B511" i="26"/>
  <c r="B513" i="26"/>
  <c r="B514" i="26"/>
  <c r="B515" i="26"/>
  <c r="B517" i="26"/>
  <c r="B518" i="26"/>
  <c r="B519" i="26"/>
  <c r="B521" i="26"/>
  <c r="B522" i="26"/>
  <c r="B523" i="26"/>
  <c r="B525" i="26"/>
  <c r="B526" i="26"/>
  <c r="B527" i="26"/>
  <c r="B529" i="26"/>
  <c r="B530" i="26"/>
  <c r="B531" i="26"/>
  <c r="B533" i="26"/>
  <c r="B534" i="26"/>
  <c r="B535" i="26"/>
  <c r="B537" i="26"/>
  <c r="B538" i="26"/>
  <c r="B539" i="26"/>
  <c r="B541" i="26"/>
  <c r="B542" i="26"/>
  <c r="B543" i="26"/>
  <c r="B545" i="26"/>
  <c r="B546" i="26"/>
  <c r="B547" i="26"/>
  <c r="B549" i="26"/>
  <c r="B550" i="26"/>
  <c r="B551" i="26"/>
  <c r="B553" i="26"/>
  <c r="B554" i="26"/>
  <c r="B555" i="26"/>
  <c r="B557" i="26"/>
  <c r="B558" i="26"/>
  <c r="B559" i="26"/>
  <c r="B561" i="26"/>
  <c r="B562" i="26"/>
  <c r="B563" i="26"/>
  <c r="B565" i="26"/>
  <c r="B566" i="26"/>
  <c r="B567" i="26"/>
  <c r="B569" i="26"/>
  <c r="B570" i="26"/>
  <c r="B571" i="26"/>
  <c r="B573" i="26"/>
  <c r="B574" i="26"/>
  <c r="B575" i="26"/>
  <c r="B577" i="26"/>
  <c r="B578" i="26"/>
  <c r="B579" i="26"/>
  <c r="B581" i="26"/>
  <c r="B582" i="26"/>
  <c r="B583" i="26"/>
  <c r="B585" i="26"/>
  <c r="B586" i="26"/>
  <c r="B587" i="26"/>
  <c r="B589" i="26"/>
  <c r="B590" i="26"/>
  <c r="B591" i="26"/>
  <c r="B593" i="26"/>
  <c r="B594" i="26"/>
  <c r="B595" i="26"/>
  <c r="B597" i="26"/>
  <c r="B598" i="26"/>
  <c r="B599" i="26"/>
  <c r="B601" i="26"/>
  <c r="B602" i="26"/>
  <c r="B603" i="26"/>
  <c r="M2" i="1"/>
  <c r="M2" i="28"/>
  <c r="B301" i="29"/>
  <c r="B302" i="29"/>
  <c r="B303" i="29"/>
  <c r="B304" i="29"/>
  <c r="B6" i="29"/>
  <c r="B7" i="29"/>
  <c r="B8" i="29"/>
  <c r="B9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64" i="29"/>
  <c r="B65" i="29"/>
  <c r="B66" i="29"/>
  <c r="B67" i="29"/>
  <c r="B68" i="29"/>
  <c r="B69" i="29"/>
  <c r="B70" i="29"/>
  <c r="B71" i="29"/>
  <c r="B72" i="29"/>
  <c r="B73" i="29"/>
  <c r="B74" i="29"/>
  <c r="B75" i="29"/>
  <c r="B76" i="29"/>
  <c r="B77" i="29"/>
  <c r="B78" i="29"/>
  <c r="B79" i="29"/>
  <c r="B80" i="29"/>
  <c r="B81" i="29"/>
  <c r="B82" i="29"/>
  <c r="B83" i="29"/>
  <c r="B84" i="29"/>
  <c r="B85" i="29"/>
  <c r="B86" i="29"/>
  <c r="B87" i="29"/>
  <c r="B88" i="29"/>
  <c r="B89" i="29"/>
  <c r="B90" i="29"/>
  <c r="B91" i="29"/>
  <c r="B92" i="29"/>
  <c r="B93" i="29"/>
  <c r="B94" i="29"/>
  <c r="B95" i="29"/>
  <c r="B96" i="29"/>
  <c r="B97" i="29"/>
  <c r="B98" i="29"/>
  <c r="B99" i="29"/>
  <c r="B100" i="29"/>
  <c r="B101" i="29"/>
  <c r="B102" i="29"/>
  <c r="B103" i="29"/>
  <c r="B104" i="29"/>
  <c r="B105" i="29"/>
  <c r="B106" i="29"/>
  <c r="B107" i="29"/>
  <c r="B108" i="29"/>
  <c r="B109" i="29"/>
  <c r="B110" i="29"/>
  <c r="B111" i="29"/>
  <c r="B112" i="29"/>
  <c r="B113" i="29"/>
  <c r="B114" i="29"/>
  <c r="B115" i="29"/>
  <c r="B116" i="29"/>
  <c r="B117" i="29"/>
  <c r="B118" i="29"/>
  <c r="B119" i="29"/>
  <c r="B120" i="29"/>
  <c r="B121" i="29"/>
  <c r="B122" i="29"/>
  <c r="B123" i="29"/>
  <c r="B124" i="29"/>
  <c r="B125" i="29"/>
  <c r="B126" i="29"/>
  <c r="B127" i="29"/>
  <c r="B128" i="29"/>
  <c r="B129" i="29"/>
  <c r="B130" i="29"/>
  <c r="B131" i="29"/>
  <c r="B132" i="29"/>
  <c r="B133" i="29"/>
  <c r="B134" i="29"/>
  <c r="B135" i="29"/>
  <c r="B136" i="29"/>
  <c r="B137" i="29"/>
  <c r="B138" i="29"/>
  <c r="B139" i="29"/>
  <c r="B140" i="29"/>
  <c r="B141" i="29"/>
  <c r="B142" i="29"/>
  <c r="B143" i="29"/>
  <c r="B144" i="29"/>
  <c r="B145" i="29"/>
  <c r="B146" i="29"/>
  <c r="B147" i="29"/>
  <c r="B148" i="29"/>
  <c r="B149" i="29"/>
  <c r="B150" i="29"/>
  <c r="B151" i="29"/>
  <c r="B152" i="29"/>
  <c r="B153" i="29"/>
  <c r="B154" i="29"/>
  <c r="B155" i="29"/>
  <c r="B156" i="29"/>
  <c r="B157" i="29"/>
  <c r="B158" i="29"/>
  <c r="B159" i="29"/>
  <c r="B160" i="29"/>
  <c r="B161" i="29"/>
  <c r="B162" i="29"/>
  <c r="B163" i="29"/>
  <c r="B164" i="29"/>
  <c r="B165" i="29"/>
  <c r="B166" i="29"/>
  <c r="B167" i="29"/>
  <c r="B168" i="29"/>
  <c r="B169" i="29"/>
  <c r="B170" i="29"/>
  <c r="B171" i="29"/>
  <c r="B172" i="29"/>
  <c r="B173" i="29"/>
  <c r="B174" i="29"/>
  <c r="B175" i="29"/>
  <c r="B176" i="29"/>
  <c r="B177" i="29"/>
  <c r="B178" i="29"/>
  <c r="B179" i="29"/>
  <c r="B180" i="29"/>
  <c r="B181" i="29"/>
  <c r="B182" i="29"/>
  <c r="B183" i="29"/>
  <c r="B184" i="29"/>
  <c r="B185" i="29"/>
  <c r="B186" i="29"/>
  <c r="B187" i="29"/>
  <c r="B188" i="29"/>
  <c r="B189" i="29"/>
  <c r="B190" i="29"/>
  <c r="B191" i="29"/>
  <c r="B192" i="29"/>
  <c r="B193" i="29"/>
  <c r="B194" i="29"/>
  <c r="B195" i="29"/>
  <c r="B196" i="29"/>
  <c r="B197" i="29"/>
  <c r="B198" i="29"/>
  <c r="B199" i="29"/>
  <c r="B200" i="29"/>
  <c r="B201" i="29"/>
  <c r="B202" i="29"/>
  <c r="B203" i="29"/>
  <c r="B204" i="29"/>
  <c r="B205" i="29"/>
  <c r="B206" i="29"/>
  <c r="B207" i="29"/>
  <c r="B208" i="29"/>
  <c r="B209" i="29"/>
  <c r="B210" i="29"/>
  <c r="B211" i="29"/>
  <c r="B212" i="29"/>
  <c r="B213" i="29"/>
  <c r="B214" i="29"/>
  <c r="B215" i="29"/>
  <c r="B216" i="29"/>
  <c r="B217" i="29"/>
  <c r="B218" i="29"/>
  <c r="B219" i="29"/>
  <c r="B220" i="29"/>
  <c r="B221" i="29"/>
  <c r="B222" i="29"/>
  <c r="B223" i="29"/>
  <c r="B224" i="29"/>
  <c r="B225" i="29"/>
  <c r="B226" i="29"/>
  <c r="B227" i="29"/>
  <c r="B228" i="29"/>
  <c r="B229" i="29"/>
  <c r="B230" i="29"/>
  <c r="B231" i="29"/>
  <c r="B232" i="29"/>
  <c r="B233" i="29"/>
  <c r="B234" i="29"/>
  <c r="B235" i="29"/>
  <c r="B236" i="29"/>
  <c r="B237" i="29"/>
  <c r="B238" i="29"/>
  <c r="B239" i="29"/>
  <c r="B240" i="29"/>
  <c r="B241" i="29"/>
  <c r="B242" i="29"/>
  <c r="B243" i="29"/>
  <c r="B244" i="29"/>
  <c r="B245" i="29"/>
  <c r="B246" i="29"/>
  <c r="B247" i="29"/>
  <c r="B248" i="29"/>
  <c r="B249" i="29"/>
  <c r="B250" i="29"/>
  <c r="B251" i="29"/>
  <c r="B252" i="29"/>
  <c r="B253" i="29"/>
  <c r="B254" i="29"/>
  <c r="B255" i="29"/>
  <c r="B256" i="29"/>
  <c r="B257" i="29"/>
  <c r="B258" i="29"/>
  <c r="B259" i="29"/>
  <c r="B260" i="29"/>
  <c r="B261" i="29"/>
  <c r="B262" i="29"/>
  <c r="B263" i="29"/>
  <c r="B264" i="29"/>
  <c r="B265" i="29"/>
  <c r="B266" i="29"/>
  <c r="B267" i="29"/>
  <c r="B268" i="29"/>
  <c r="B269" i="29"/>
  <c r="B270" i="29"/>
  <c r="B271" i="29"/>
  <c r="B272" i="29"/>
  <c r="B273" i="29"/>
  <c r="B274" i="29"/>
  <c r="B275" i="29"/>
  <c r="B276" i="29"/>
  <c r="B277" i="29"/>
  <c r="B278" i="29"/>
  <c r="B279" i="29"/>
  <c r="B280" i="29"/>
  <c r="B281" i="29"/>
  <c r="B282" i="29"/>
  <c r="B283" i="29"/>
  <c r="B284" i="29"/>
  <c r="B285" i="29"/>
  <c r="B286" i="29"/>
  <c r="B287" i="29"/>
  <c r="B288" i="29"/>
  <c r="B289" i="29"/>
  <c r="B290" i="29"/>
  <c r="B291" i="29"/>
  <c r="B292" i="29"/>
  <c r="B293" i="29"/>
  <c r="B294" i="29"/>
  <c r="B295" i="29"/>
  <c r="B296" i="29"/>
  <c r="B297" i="29"/>
  <c r="B298" i="29"/>
  <c r="B299" i="29"/>
  <c r="B300" i="29"/>
  <c r="B305" i="29"/>
  <c r="B306" i="29"/>
  <c r="B307" i="29"/>
  <c r="B308" i="29"/>
  <c r="B309" i="29"/>
  <c r="B310" i="29"/>
  <c r="B311" i="29"/>
  <c r="B312" i="29"/>
  <c r="B313" i="29"/>
  <c r="B314" i="29"/>
  <c r="B315" i="29"/>
  <c r="B316" i="29"/>
  <c r="B317" i="29"/>
  <c r="B318" i="29"/>
  <c r="B319" i="29"/>
  <c r="B320" i="29"/>
  <c r="B321" i="29"/>
  <c r="B322" i="29"/>
  <c r="B323" i="29"/>
  <c r="B324" i="29"/>
  <c r="B325" i="29"/>
  <c r="B326" i="29"/>
  <c r="B327" i="29"/>
  <c r="B328" i="29"/>
  <c r="B329" i="29"/>
  <c r="B330" i="29"/>
  <c r="B331" i="29"/>
  <c r="B332" i="29"/>
  <c r="B333" i="29"/>
  <c r="B334" i="29"/>
  <c r="B335" i="29"/>
  <c r="B336" i="29"/>
  <c r="B337" i="29"/>
  <c r="B338" i="29"/>
  <c r="B339" i="29"/>
  <c r="B340" i="29"/>
  <c r="B341" i="29"/>
  <c r="B342" i="29"/>
  <c r="B343" i="29"/>
  <c r="B344" i="29"/>
  <c r="B345" i="29"/>
  <c r="B346" i="29"/>
  <c r="B347" i="29"/>
  <c r="B348" i="29"/>
  <c r="B349" i="29"/>
  <c r="B350" i="29"/>
  <c r="B351" i="29"/>
  <c r="B352" i="29"/>
  <c r="B353" i="29"/>
  <c r="B354" i="29"/>
  <c r="B355" i="29"/>
  <c r="B356" i="29"/>
  <c r="B357" i="29"/>
  <c r="B358" i="29"/>
  <c r="B359" i="29"/>
  <c r="B360" i="29"/>
  <c r="B361" i="29"/>
  <c r="B362" i="29"/>
  <c r="B363" i="29"/>
  <c r="B364" i="29"/>
  <c r="B365" i="29"/>
  <c r="B366" i="29"/>
  <c r="B367" i="29"/>
  <c r="B368" i="29"/>
  <c r="B369" i="29"/>
  <c r="B370" i="29"/>
  <c r="B371" i="29"/>
  <c r="B372" i="29"/>
  <c r="B373" i="29"/>
  <c r="B374" i="29"/>
  <c r="B375" i="29"/>
  <c r="B376" i="29"/>
  <c r="B377" i="29"/>
  <c r="B378" i="29"/>
  <c r="B379" i="29"/>
  <c r="B380" i="29"/>
  <c r="B381" i="29"/>
  <c r="B382" i="29"/>
  <c r="B383" i="29"/>
  <c r="B384" i="29"/>
  <c r="B385" i="29"/>
  <c r="B386" i="29"/>
  <c r="B387" i="29"/>
  <c r="B388" i="29"/>
  <c r="B389" i="29"/>
  <c r="B390" i="29"/>
  <c r="B391" i="29"/>
  <c r="B392" i="29"/>
  <c r="B393" i="29"/>
  <c r="B394" i="29"/>
  <c r="B395" i="29"/>
  <c r="B396" i="29"/>
  <c r="B397" i="29"/>
  <c r="B398" i="29"/>
  <c r="B399" i="29"/>
  <c r="B400" i="29"/>
  <c r="B401" i="29"/>
  <c r="B402" i="29"/>
  <c r="B403" i="29"/>
  <c r="B404" i="29"/>
  <c r="B405" i="29"/>
  <c r="B406" i="29"/>
  <c r="B407" i="29"/>
  <c r="B408" i="29"/>
  <c r="B409" i="29"/>
  <c r="B410" i="29"/>
  <c r="B411" i="29"/>
  <c r="B412" i="29"/>
  <c r="B413" i="29"/>
  <c r="B414" i="29"/>
  <c r="B415" i="29"/>
  <c r="B416" i="29"/>
  <c r="B417" i="29"/>
  <c r="B418" i="29"/>
  <c r="B419" i="29"/>
  <c r="B420" i="29"/>
  <c r="B421" i="29"/>
  <c r="B422" i="29"/>
  <c r="B423" i="29"/>
  <c r="B424" i="29"/>
  <c r="B425" i="29"/>
  <c r="B426" i="29"/>
  <c r="B427" i="29"/>
  <c r="B428" i="29"/>
  <c r="B429" i="29"/>
  <c r="B430" i="29"/>
  <c r="B431" i="29"/>
  <c r="B432" i="29"/>
  <c r="B433" i="29"/>
  <c r="B434" i="29"/>
  <c r="B435" i="29"/>
  <c r="B436" i="29"/>
  <c r="B437" i="29"/>
  <c r="B438" i="29"/>
  <c r="B439" i="29"/>
  <c r="B440" i="29"/>
  <c r="B441" i="29"/>
  <c r="B442" i="29"/>
  <c r="B443" i="29"/>
  <c r="B444" i="29"/>
  <c r="B445" i="29"/>
  <c r="B446" i="29"/>
  <c r="B447" i="29"/>
  <c r="B448" i="29"/>
  <c r="B449" i="29"/>
  <c r="B450" i="29"/>
  <c r="B451" i="29"/>
  <c r="B452" i="29"/>
  <c r="B453" i="29"/>
  <c r="B454" i="29"/>
  <c r="B455" i="29"/>
  <c r="B456" i="29"/>
  <c r="B457" i="29"/>
  <c r="B458" i="29"/>
  <c r="B459" i="29"/>
  <c r="B460" i="29"/>
  <c r="B461" i="29"/>
  <c r="B462" i="29"/>
  <c r="B463" i="29"/>
  <c r="B464" i="29"/>
  <c r="B465" i="29"/>
  <c r="B466" i="29"/>
  <c r="B467" i="29"/>
  <c r="B468" i="29"/>
  <c r="B469" i="29"/>
  <c r="B470" i="29"/>
  <c r="B471" i="29"/>
  <c r="B472" i="29"/>
  <c r="B473" i="29"/>
  <c r="B474" i="29"/>
  <c r="B475" i="29"/>
  <c r="B476" i="29"/>
  <c r="B477" i="29"/>
  <c r="B478" i="29"/>
  <c r="B479" i="29"/>
  <c r="B480" i="29"/>
  <c r="B481" i="29"/>
  <c r="B482" i="29"/>
  <c r="B483" i="29"/>
  <c r="B484" i="29"/>
  <c r="B485" i="29"/>
  <c r="B486" i="29"/>
  <c r="B487" i="29"/>
  <c r="B488" i="29"/>
  <c r="B489" i="29"/>
  <c r="B490" i="29"/>
  <c r="B491" i="29"/>
  <c r="B492" i="29"/>
  <c r="B493" i="29"/>
  <c r="B494" i="29"/>
  <c r="B495" i="29"/>
  <c r="B496" i="29"/>
  <c r="B497" i="29"/>
  <c r="B498" i="29"/>
  <c r="B499" i="29"/>
  <c r="B500" i="29"/>
  <c r="B501" i="29"/>
  <c r="B502" i="29"/>
  <c r="B503" i="29"/>
  <c r="B504" i="29"/>
  <c r="B505" i="29"/>
  <c r="B506" i="29"/>
  <c r="B507" i="29"/>
  <c r="B508" i="29"/>
  <c r="B509" i="29"/>
  <c r="B510" i="29"/>
  <c r="B511" i="29"/>
  <c r="B512" i="29"/>
  <c r="B513" i="29"/>
  <c r="B514" i="29"/>
  <c r="B515" i="29"/>
  <c r="B516" i="29"/>
  <c r="B517" i="29"/>
  <c r="B518" i="29"/>
  <c r="B519" i="29"/>
  <c r="B520" i="29"/>
  <c r="B521" i="29"/>
  <c r="B522" i="29"/>
  <c r="B523" i="29"/>
  <c r="B524" i="29"/>
  <c r="B525" i="29"/>
  <c r="B526" i="29"/>
  <c r="B527" i="29"/>
  <c r="B528" i="29"/>
  <c r="B529" i="29"/>
  <c r="B530" i="29"/>
  <c r="B531" i="29"/>
  <c r="B532" i="29"/>
  <c r="B533" i="29"/>
  <c r="B534" i="29"/>
  <c r="B535" i="29"/>
  <c r="B536" i="29"/>
  <c r="B537" i="29"/>
  <c r="B538" i="29"/>
  <c r="B539" i="29"/>
  <c r="B540" i="29"/>
  <c r="B541" i="29"/>
  <c r="B542" i="29"/>
  <c r="B543" i="29"/>
  <c r="B544" i="29"/>
  <c r="B545" i="29"/>
  <c r="B546" i="29"/>
  <c r="B547" i="29"/>
  <c r="B548" i="29"/>
  <c r="B549" i="29"/>
  <c r="B550" i="29"/>
  <c r="B551" i="29"/>
  <c r="B552" i="29"/>
  <c r="B553" i="29"/>
  <c r="B554" i="29"/>
  <c r="B555" i="29"/>
  <c r="B556" i="29"/>
  <c r="B557" i="29"/>
  <c r="B558" i="29"/>
  <c r="B559" i="29"/>
  <c r="B560" i="29"/>
  <c r="B561" i="29"/>
  <c r="B562" i="29"/>
  <c r="B563" i="29"/>
  <c r="B564" i="29"/>
  <c r="B565" i="29"/>
  <c r="B566" i="29"/>
  <c r="B567" i="29"/>
  <c r="B568" i="29"/>
  <c r="B569" i="29"/>
  <c r="B570" i="29"/>
  <c r="B571" i="29"/>
  <c r="B572" i="29"/>
  <c r="B573" i="29"/>
  <c r="B574" i="29"/>
  <c r="B575" i="29"/>
  <c r="B576" i="29"/>
  <c r="B577" i="29"/>
  <c r="B578" i="29"/>
  <c r="B579" i="29"/>
  <c r="B580" i="29"/>
  <c r="B581" i="29"/>
  <c r="B582" i="29"/>
  <c r="B583" i="29"/>
  <c r="B584" i="29"/>
  <c r="B585" i="29"/>
  <c r="B586" i="29"/>
  <c r="B587" i="29"/>
  <c r="B588" i="29"/>
  <c r="B589" i="29"/>
  <c r="B590" i="29"/>
  <c r="B591" i="29"/>
  <c r="B592" i="29"/>
  <c r="B593" i="29"/>
  <c r="B594" i="29"/>
  <c r="B595" i="29"/>
  <c r="B596" i="29"/>
  <c r="B597" i="29"/>
  <c r="B598" i="29"/>
  <c r="B599" i="29"/>
  <c r="B600" i="29"/>
  <c r="B604" i="29"/>
  <c r="B603" i="29"/>
  <c r="B602" i="29"/>
  <c r="B601" i="29"/>
  <c r="N2" i="29"/>
  <c r="L2" i="29"/>
  <c r="K2" i="29"/>
  <c r="J2" i="29"/>
  <c r="I2" i="29"/>
  <c r="H2" i="29"/>
  <c r="G2" i="29"/>
  <c r="F2" i="29"/>
  <c r="E2" i="29"/>
  <c r="D2" i="29"/>
  <c r="C2" i="29"/>
  <c r="B6" i="28"/>
  <c r="B301" i="28"/>
  <c r="B302" i="28"/>
  <c r="B303" i="28"/>
  <c r="B304" i="28"/>
  <c r="B7" i="28"/>
  <c r="B8" i="28"/>
  <c r="B9" i="28"/>
  <c r="B28" i="28"/>
  <c r="B29" i="28"/>
  <c r="B30" i="28"/>
  <c r="B31" i="28"/>
  <c r="B32" i="28"/>
  <c r="B33" i="28"/>
  <c r="B34" i="28"/>
  <c r="B35" i="28"/>
  <c r="B36" i="28"/>
  <c r="B37" i="28"/>
  <c r="B38" i="28"/>
  <c r="B39" i="28"/>
  <c r="B40" i="28"/>
  <c r="B41" i="28"/>
  <c r="B42" i="28"/>
  <c r="B43" i="28"/>
  <c r="B44" i="28"/>
  <c r="B45" i="28"/>
  <c r="B46" i="28"/>
  <c r="B47" i="28"/>
  <c r="B48" i="28"/>
  <c r="B49" i="28"/>
  <c r="B50" i="28"/>
  <c r="B51" i="28"/>
  <c r="B52" i="28"/>
  <c r="B53" i="28"/>
  <c r="B54" i="28"/>
  <c r="B55" i="28"/>
  <c r="B56" i="28"/>
  <c r="B57" i="28"/>
  <c r="B58" i="28"/>
  <c r="B59" i="28"/>
  <c r="B60" i="28"/>
  <c r="B61" i="28"/>
  <c r="B62" i="28"/>
  <c r="B63" i="28"/>
  <c r="B64" i="28"/>
  <c r="B65" i="28"/>
  <c r="B66" i="28"/>
  <c r="B67" i="28"/>
  <c r="B68" i="28"/>
  <c r="B69" i="28"/>
  <c r="B70" i="28"/>
  <c r="B71" i="28"/>
  <c r="B72" i="28"/>
  <c r="B73" i="28"/>
  <c r="B74" i="28"/>
  <c r="B75" i="28"/>
  <c r="B76" i="28"/>
  <c r="B77" i="28"/>
  <c r="B78" i="28"/>
  <c r="B79" i="28"/>
  <c r="B80" i="28"/>
  <c r="B81" i="28"/>
  <c r="B82" i="28"/>
  <c r="B83" i="28"/>
  <c r="B84" i="28"/>
  <c r="B85" i="28"/>
  <c r="B86" i="28"/>
  <c r="B87" i="28"/>
  <c r="B88" i="28"/>
  <c r="B89" i="28"/>
  <c r="B90" i="28"/>
  <c r="B91" i="28"/>
  <c r="B92" i="28"/>
  <c r="B93" i="28"/>
  <c r="B94" i="28"/>
  <c r="B95" i="28"/>
  <c r="B96" i="28"/>
  <c r="B97" i="28"/>
  <c r="B98" i="28"/>
  <c r="B99" i="28"/>
  <c r="B100" i="28"/>
  <c r="B101" i="28"/>
  <c r="B102" i="28"/>
  <c r="B103" i="28"/>
  <c r="B104" i="28"/>
  <c r="B105" i="28"/>
  <c r="B106" i="28"/>
  <c r="B107" i="28"/>
  <c r="B108" i="28"/>
  <c r="B109" i="28"/>
  <c r="B110" i="28"/>
  <c r="B111" i="28"/>
  <c r="B112" i="28"/>
  <c r="B113" i="28"/>
  <c r="B114" i="28"/>
  <c r="B115" i="28"/>
  <c r="B116" i="28"/>
  <c r="B117" i="28"/>
  <c r="B118" i="28"/>
  <c r="B119" i="28"/>
  <c r="B120" i="28"/>
  <c r="B121" i="28"/>
  <c r="B122" i="28"/>
  <c r="B123" i="28"/>
  <c r="B124" i="28"/>
  <c r="B125" i="28"/>
  <c r="B126" i="28"/>
  <c r="B127" i="28"/>
  <c r="B128" i="28"/>
  <c r="B129" i="28"/>
  <c r="B130" i="28"/>
  <c r="B131" i="28"/>
  <c r="B132" i="28"/>
  <c r="B133" i="28"/>
  <c r="B134" i="28"/>
  <c r="B135" i="28"/>
  <c r="B136" i="28"/>
  <c r="B137" i="28"/>
  <c r="B138" i="28"/>
  <c r="B139" i="28"/>
  <c r="B140" i="28"/>
  <c r="B141" i="28"/>
  <c r="B142" i="28"/>
  <c r="B143" i="28"/>
  <c r="B144" i="28"/>
  <c r="B145" i="28"/>
  <c r="B146" i="28"/>
  <c r="B147" i="28"/>
  <c r="B148" i="28"/>
  <c r="B149" i="28"/>
  <c r="B150" i="28"/>
  <c r="B151" i="28"/>
  <c r="B152" i="28"/>
  <c r="B153" i="28"/>
  <c r="B154" i="28"/>
  <c r="B155" i="28"/>
  <c r="B156" i="28"/>
  <c r="B157" i="28"/>
  <c r="B158" i="28"/>
  <c r="B159" i="28"/>
  <c r="B160" i="28"/>
  <c r="B161" i="28"/>
  <c r="B162" i="28"/>
  <c r="B163" i="28"/>
  <c r="B164" i="28"/>
  <c r="B165" i="28"/>
  <c r="B166" i="28"/>
  <c r="B167" i="28"/>
  <c r="B168" i="28"/>
  <c r="B169" i="28"/>
  <c r="B170" i="28"/>
  <c r="B171" i="28"/>
  <c r="B172" i="28"/>
  <c r="B173" i="28"/>
  <c r="B174" i="28"/>
  <c r="B175" i="28"/>
  <c r="B176" i="28"/>
  <c r="B177" i="28"/>
  <c r="B178" i="28"/>
  <c r="B179" i="28"/>
  <c r="B180" i="28"/>
  <c r="B181" i="28"/>
  <c r="B182" i="28"/>
  <c r="B183" i="28"/>
  <c r="B184" i="28"/>
  <c r="B185" i="28"/>
  <c r="B186" i="28"/>
  <c r="B187" i="28"/>
  <c r="B188" i="28"/>
  <c r="B189" i="28"/>
  <c r="B190" i="28"/>
  <c r="B191" i="28"/>
  <c r="B192" i="28"/>
  <c r="B193" i="28"/>
  <c r="B194" i="28"/>
  <c r="B195" i="28"/>
  <c r="B196" i="28"/>
  <c r="B197" i="28"/>
  <c r="B198" i="28"/>
  <c r="B199" i="28"/>
  <c r="B200" i="28"/>
  <c r="B201" i="28"/>
  <c r="B202" i="28"/>
  <c r="B203" i="28"/>
  <c r="B204" i="28"/>
  <c r="B205" i="28"/>
  <c r="B206" i="28"/>
  <c r="B207" i="28"/>
  <c r="B208" i="28"/>
  <c r="B209" i="28"/>
  <c r="B210" i="28"/>
  <c r="B211" i="28"/>
  <c r="B212" i="28"/>
  <c r="B213" i="28"/>
  <c r="B214" i="28"/>
  <c r="B215" i="28"/>
  <c r="B216" i="28"/>
  <c r="B217" i="28"/>
  <c r="B218" i="28"/>
  <c r="B219" i="28"/>
  <c r="B220" i="28"/>
  <c r="B221" i="28"/>
  <c r="B222" i="28"/>
  <c r="B223" i="28"/>
  <c r="B224" i="28"/>
  <c r="B225" i="28"/>
  <c r="B226" i="28"/>
  <c r="B227" i="28"/>
  <c r="B228" i="28"/>
  <c r="B229" i="28"/>
  <c r="B230" i="28"/>
  <c r="B231" i="28"/>
  <c r="B232" i="28"/>
  <c r="B233" i="28"/>
  <c r="B234" i="28"/>
  <c r="B235" i="28"/>
  <c r="B236" i="28"/>
  <c r="B237" i="28"/>
  <c r="B238" i="28"/>
  <c r="B239" i="28"/>
  <c r="B240" i="28"/>
  <c r="B241" i="28"/>
  <c r="B242" i="28"/>
  <c r="B243" i="28"/>
  <c r="B244" i="28"/>
  <c r="B245" i="28"/>
  <c r="B246" i="28"/>
  <c r="B247" i="28"/>
  <c r="B248" i="28"/>
  <c r="B249" i="28"/>
  <c r="B250" i="28"/>
  <c r="B251" i="28"/>
  <c r="B252" i="28"/>
  <c r="B253" i="28"/>
  <c r="B254" i="28"/>
  <c r="B255" i="28"/>
  <c r="B256" i="28"/>
  <c r="B257" i="28"/>
  <c r="B258" i="28"/>
  <c r="B259" i="28"/>
  <c r="B260" i="28"/>
  <c r="B261" i="28"/>
  <c r="B262" i="28"/>
  <c r="B263" i="28"/>
  <c r="B264" i="28"/>
  <c r="B265" i="28"/>
  <c r="B266" i="28"/>
  <c r="B267" i="28"/>
  <c r="B268" i="28"/>
  <c r="B269" i="28"/>
  <c r="B270" i="28"/>
  <c r="B271" i="28"/>
  <c r="B272" i="28"/>
  <c r="B273" i="28"/>
  <c r="B274" i="28"/>
  <c r="B275" i="28"/>
  <c r="B276" i="28"/>
  <c r="B277" i="28"/>
  <c r="B278" i="28"/>
  <c r="B279" i="28"/>
  <c r="B280" i="28"/>
  <c r="B281" i="28"/>
  <c r="B282" i="28"/>
  <c r="B283" i="28"/>
  <c r="B284" i="28"/>
  <c r="B285" i="28"/>
  <c r="B286" i="28"/>
  <c r="B287" i="28"/>
  <c r="B288" i="28"/>
  <c r="B289" i="28"/>
  <c r="B290" i="28"/>
  <c r="B291" i="28"/>
  <c r="B292" i="28"/>
  <c r="B293" i="28"/>
  <c r="B294" i="28"/>
  <c r="B295" i="28"/>
  <c r="B296" i="28"/>
  <c r="B297" i="28"/>
  <c r="B298" i="28"/>
  <c r="B299" i="28"/>
  <c r="B300" i="28"/>
  <c r="B305" i="28"/>
  <c r="B306" i="28"/>
  <c r="B307" i="28"/>
  <c r="B308" i="28"/>
  <c r="B309" i="28"/>
  <c r="B310" i="28"/>
  <c r="B311" i="28"/>
  <c r="B312" i="28"/>
  <c r="B313" i="28"/>
  <c r="B314" i="28"/>
  <c r="B315" i="28"/>
  <c r="B316" i="28"/>
  <c r="B317" i="28"/>
  <c r="B318" i="28"/>
  <c r="B319" i="28"/>
  <c r="B320" i="28"/>
  <c r="B321" i="28"/>
  <c r="B322" i="28"/>
  <c r="B323" i="28"/>
  <c r="B324" i="28"/>
  <c r="B325" i="28"/>
  <c r="B326" i="28"/>
  <c r="B327" i="28"/>
  <c r="B328" i="28"/>
  <c r="B329" i="28"/>
  <c r="B330" i="28"/>
  <c r="B331" i="28"/>
  <c r="B332" i="28"/>
  <c r="B333" i="28"/>
  <c r="B334" i="28"/>
  <c r="B335" i="28"/>
  <c r="B336" i="28"/>
  <c r="B337" i="28"/>
  <c r="B338" i="28"/>
  <c r="B339" i="28"/>
  <c r="B340" i="28"/>
  <c r="B341" i="28"/>
  <c r="B342" i="28"/>
  <c r="B343" i="28"/>
  <c r="B344" i="28"/>
  <c r="B345" i="28"/>
  <c r="B346" i="28"/>
  <c r="B347" i="28"/>
  <c r="B348" i="28"/>
  <c r="B349" i="28"/>
  <c r="B350" i="28"/>
  <c r="B351" i="28"/>
  <c r="B352" i="28"/>
  <c r="B353" i="28"/>
  <c r="B354" i="28"/>
  <c r="B355" i="28"/>
  <c r="B356" i="28"/>
  <c r="B357" i="28"/>
  <c r="B358" i="28"/>
  <c r="B359" i="28"/>
  <c r="B360" i="28"/>
  <c r="B361" i="28"/>
  <c r="B362" i="28"/>
  <c r="B363" i="28"/>
  <c r="B364" i="28"/>
  <c r="B365" i="28"/>
  <c r="B366" i="28"/>
  <c r="B367" i="28"/>
  <c r="B368" i="28"/>
  <c r="B369" i="28"/>
  <c r="B370" i="28"/>
  <c r="B371" i="28"/>
  <c r="B372" i="28"/>
  <c r="B373" i="28"/>
  <c r="B374" i="28"/>
  <c r="B375" i="28"/>
  <c r="B376" i="28"/>
  <c r="B377" i="28"/>
  <c r="B378" i="28"/>
  <c r="B379" i="28"/>
  <c r="B380" i="28"/>
  <c r="B381" i="28"/>
  <c r="B382" i="28"/>
  <c r="B383" i="28"/>
  <c r="B384" i="28"/>
  <c r="B385" i="28"/>
  <c r="B386" i="28"/>
  <c r="B387" i="28"/>
  <c r="B388" i="28"/>
  <c r="B389" i="28"/>
  <c r="B390" i="28"/>
  <c r="B391" i="28"/>
  <c r="B392" i="28"/>
  <c r="B393" i="28"/>
  <c r="B394" i="28"/>
  <c r="B395" i="28"/>
  <c r="B396" i="28"/>
  <c r="B397" i="28"/>
  <c r="B398" i="28"/>
  <c r="B399" i="28"/>
  <c r="B400" i="28"/>
  <c r="B401" i="28"/>
  <c r="B402" i="28"/>
  <c r="B403" i="28"/>
  <c r="B404" i="28"/>
  <c r="B405" i="28"/>
  <c r="B406" i="28"/>
  <c r="B407" i="28"/>
  <c r="B408" i="28"/>
  <c r="B409" i="28"/>
  <c r="B410" i="28"/>
  <c r="B411" i="28"/>
  <c r="B412" i="28"/>
  <c r="B413" i="28"/>
  <c r="B414" i="28"/>
  <c r="B415" i="28"/>
  <c r="B416" i="28"/>
  <c r="B417" i="28"/>
  <c r="B418" i="28"/>
  <c r="B419" i="28"/>
  <c r="B420" i="28"/>
  <c r="B421" i="28"/>
  <c r="B422" i="28"/>
  <c r="B423" i="28"/>
  <c r="B424" i="28"/>
  <c r="B425" i="28"/>
  <c r="B426" i="28"/>
  <c r="B427" i="28"/>
  <c r="B428" i="28"/>
  <c r="B429" i="28"/>
  <c r="B430" i="28"/>
  <c r="B431" i="28"/>
  <c r="B432" i="28"/>
  <c r="B433" i="28"/>
  <c r="B434" i="28"/>
  <c r="B435" i="28"/>
  <c r="B436" i="28"/>
  <c r="B437" i="28"/>
  <c r="B438" i="28"/>
  <c r="B439" i="28"/>
  <c r="B440" i="28"/>
  <c r="B441" i="28"/>
  <c r="B442" i="28"/>
  <c r="B443" i="28"/>
  <c r="B444" i="28"/>
  <c r="B445" i="28"/>
  <c r="B446" i="28"/>
  <c r="B447" i="28"/>
  <c r="B448" i="28"/>
  <c r="B449" i="28"/>
  <c r="B450" i="28"/>
  <c r="B451" i="28"/>
  <c r="B452" i="28"/>
  <c r="B453" i="28"/>
  <c r="B454" i="28"/>
  <c r="B455" i="28"/>
  <c r="B456" i="28"/>
  <c r="B457" i="28"/>
  <c r="B458" i="28"/>
  <c r="B459" i="28"/>
  <c r="B460" i="28"/>
  <c r="B461" i="28"/>
  <c r="B462" i="28"/>
  <c r="B463" i="28"/>
  <c r="B464" i="28"/>
  <c r="B465" i="28"/>
  <c r="B466" i="28"/>
  <c r="B467" i="28"/>
  <c r="B468" i="28"/>
  <c r="B469" i="28"/>
  <c r="B470" i="28"/>
  <c r="B471" i="28"/>
  <c r="B472" i="28"/>
  <c r="B473" i="28"/>
  <c r="B474" i="28"/>
  <c r="B475" i="28"/>
  <c r="B476" i="28"/>
  <c r="B477" i="28"/>
  <c r="B478" i="28"/>
  <c r="B479" i="28"/>
  <c r="B480" i="28"/>
  <c r="B481" i="28"/>
  <c r="B482" i="28"/>
  <c r="B483" i="28"/>
  <c r="B484" i="28"/>
  <c r="B485" i="28"/>
  <c r="B486" i="28"/>
  <c r="B487" i="28"/>
  <c r="B488" i="28"/>
  <c r="B489" i="28"/>
  <c r="B490" i="28"/>
  <c r="B491" i="28"/>
  <c r="B492" i="28"/>
  <c r="B493" i="28"/>
  <c r="B494" i="28"/>
  <c r="B495" i="28"/>
  <c r="B496" i="28"/>
  <c r="B497" i="28"/>
  <c r="B498" i="28"/>
  <c r="B499" i="28"/>
  <c r="B500" i="28"/>
  <c r="B501" i="28"/>
  <c r="B502" i="28"/>
  <c r="B503" i="28"/>
  <c r="B504" i="28"/>
  <c r="B505" i="28"/>
  <c r="B506" i="28"/>
  <c r="B507" i="28"/>
  <c r="B508" i="28"/>
  <c r="B509" i="28"/>
  <c r="B510" i="28"/>
  <c r="B511" i="28"/>
  <c r="B512" i="28"/>
  <c r="B513" i="28"/>
  <c r="B514" i="28"/>
  <c r="B515" i="28"/>
  <c r="B516" i="28"/>
  <c r="B517" i="28"/>
  <c r="B518" i="28"/>
  <c r="B519" i="28"/>
  <c r="B520" i="28"/>
  <c r="B521" i="28"/>
  <c r="B522" i="28"/>
  <c r="B523" i="28"/>
  <c r="B524" i="28"/>
  <c r="B525" i="28"/>
  <c r="B526" i="28"/>
  <c r="B527" i="28"/>
  <c r="B528" i="28"/>
  <c r="B529" i="28"/>
  <c r="B530" i="28"/>
  <c r="B531" i="28"/>
  <c r="B532" i="28"/>
  <c r="B533" i="28"/>
  <c r="B534" i="28"/>
  <c r="B535" i="28"/>
  <c r="B536" i="28"/>
  <c r="B537" i="28"/>
  <c r="B538" i="28"/>
  <c r="B539" i="28"/>
  <c r="B540" i="28"/>
  <c r="B541" i="28"/>
  <c r="B542" i="28"/>
  <c r="B543" i="28"/>
  <c r="B544" i="28"/>
  <c r="B545" i="28"/>
  <c r="B546" i="28"/>
  <c r="B547" i="28"/>
  <c r="B548" i="28"/>
  <c r="B549" i="28"/>
  <c r="B550" i="28"/>
  <c r="B551" i="28"/>
  <c r="B552" i="28"/>
  <c r="B553" i="28"/>
  <c r="B554" i="28"/>
  <c r="B555" i="28"/>
  <c r="B556" i="28"/>
  <c r="B557" i="28"/>
  <c r="B558" i="28"/>
  <c r="B559" i="28"/>
  <c r="B560" i="28"/>
  <c r="B561" i="28"/>
  <c r="B562" i="28"/>
  <c r="B563" i="28"/>
  <c r="B564" i="28"/>
  <c r="B565" i="28"/>
  <c r="B566" i="28"/>
  <c r="B567" i="28"/>
  <c r="B568" i="28"/>
  <c r="B569" i="28"/>
  <c r="B570" i="28"/>
  <c r="B571" i="28"/>
  <c r="B572" i="28"/>
  <c r="B573" i="28"/>
  <c r="B574" i="28"/>
  <c r="B575" i="28"/>
  <c r="B576" i="28"/>
  <c r="B577" i="28"/>
  <c r="B578" i="28"/>
  <c r="B579" i="28"/>
  <c r="B580" i="28"/>
  <c r="B581" i="28"/>
  <c r="B582" i="28"/>
  <c r="B583" i="28"/>
  <c r="B584" i="28"/>
  <c r="B585" i="28"/>
  <c r="B586" i="28"/>
  <c r="B587" i="28"/>
  <c r="B588" i="28"/>
  <c r="B589" i="28"/>
  <c r="B590" i="28"/>
  <c r="B591" i="28"/>
  <c r="B592" i="28"/>
  <c r="B593" i="28"/>
  <c r="B594" i="28"/>
  <c r="B595" i="28"/>
  <c r="B596" i="28"/>
  <c r="B597" i="28"/>
  <c r="B598" i="28"/>
  <c r="B599" i="28"/>
  <c r="B600" i="28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28" i="1"/>
  <c r="B29" i="1"/>
  <c r="B30" i="1"/>
  <c r="B31" i="1"/>
  <c r="B32" i="1"/>
  <c r="B33" i="1"/>
  <c r="B34" i="1"/>
  <c r="B35" i="1"/>
  <c r="B36" i="1"/>
  <c r="B9" i="1"/>
  <c r="B604" i="28"/>
  <c r="B603" i="28"/>
  <c r="B602" i="28"/>
  <c r="B601" i="28"/>
  <c r="N2" i="28"/>
  <c r="L2" i="28"/>
  <c r="K2" i="28"/>
  <c r="J2" i="28"/>
  <c r="I2" i="28"/>
  <c r="H2" i="28"/>
  <c r="G2" i="28"/>
  <c r="F2" i="28"/>
  <c r="E2" i="28"/>
  <c r="D2" i="28"/>
  <c r="C2" i="28"/>
  <c r="B604" i="26"/>
  <c r="N2" i="26"/>
  <c r="L2" i="26"/>
  <c r="K2" i="26"/>
  <c r="J2" i="26"/>
  <c r="I2" i="26"/>
  <c r="H2" i="26"/>
  <c r="G2" i="26"/>
  <c r="F2" i="26"/>
  <c r="E2" i="26"/>
  <c r="D2" i="26"/>
  <c r="C2" i="26"/>
  <c r="D2" i="1"/>
  <c r="E2" i="1"/>
  <c r="F2" i="1"/>
  <c r="G2" i="1"/>
  <c r="H2" i="1"/>
  <c r="I2" i="1"/>
  <c r="J2" i="1"/>
  <c r="K2" i="1"/>
  <c r="L2" i="1"/>
  <c r="N2" i="1"/>
  <c r="C2" i="1"/>
  <c r="B601" i="1"/>
  <c r="B602" i="1"/>
  <c r="B603" i="1"/>
  <c r="B6" i="1"/>
  <c r="B7" i="1"/>
  <c r="B8" i="1"/>
  <c r="D9" i="3"/>
  <c r="F9" i="3"/>
  <c r="D11" i="3"/>
  <c r="F11" i="3"/>
  <c r="N169" i="15"/>
  <c r="B604" i="1"/>
  <c r="E702" i="4"/>
  <c r="R11" i="3"/>
  <c r="N170" i="15"/>
  <c r="N171" i="15"/>
  <c r="N172" i="15"/>
  <c r="N173" i="15"/>
  <c r="N174" i="15"/>
  <c r="N175" i="15"/>
  <c r="N176" i="15"/>
  <c r="N177" i="15"/>
  <c r="N178" i="15"/>
  <c r="N179" i="15"/>
  <c r="N180" i="15"/>
  <c r="N181" i="15"/>
  <c r="N182" i="15"/>
  <c r="N183" i="15"/>
  <c r="N184" i="15"/>
  <c r="N185" i="15"/>
  <c r="N186" i="15"/>
  <c r="N187" i="15"/>
  <c r="N188" i="15"/>
  <c r="N189" i="15"/>
  <c r="N190" i="15"/>
  <c r="N191" i="15"/>
  <c r="N192" i="15"/>
  <c r="N193" i="15"/>
  <c r="N194" i="15"/>
  <c r="N195" i="15"/>
  <c r="N196" i="15"/>
  <c r="N197" i="15"/>
  <c r="N198" i="15"/>
  <c r="N199" i="15"/>
  <c r="N200" i="15"/>
  <c r="N201" i="15"/>
  <c r="N202" i="15"/>
  <c r="N203" i="15"/>
  <c r="N204" i="15"/>
  <c r="N205" i="15"/>
  <c r="N206" i="15"/>
  <c r="N207" i="15"/>
  <c r="N208" i="15"/>
  <c r="N209" i="15"/>
  <c r="N210" i="15"/>
  <c r="N211" i="15"/>
  <c r="N212" i="15"/>
  <c r="N213" i="15"/>
  <c r="N214" i="15"/>
  <c r="N215" i="15"/>
  <c r="N216" i="15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N63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104" i="16"/>
  <c r="N105" i="16"/>
  <c r="N106" i="16"/>
  <c r="N107" i="16"/>
  <c r="N108" i="16"/>
  <c r="N109" i="16"/>
  <c r="N110" i="16"/>
  <c r="N111" i="16"/>
  <c r="N112" i="16"/>
  <c r="N113" i="16"/>
  <c r="N114" i="16"/>
  <c r="N115" i="16"/>
  <c r="N116" i="16"/>
  <c r="N117" i="16"/>
  <c r="N118" i="16"/>
  <c r="N119" i="16"/>
  <c r="N120" i="16"/>
  <c r="N121" i="16"/>
  <c r="N122" i="16"/>
  <c r="N123" i="16"/>
  <c r="N124" i="16"/>
  <c r="N125" i="16"/>
  <c r="N126" i="16"/>
  <c r="N127" i="16"/>
  <c r="N128" i="16"/>
  <c r="N129" i="16"/>
  <c r="N130" i="16"/>
  <c r="N131" i="16"/>
  <c r="N132" i="16"/>
  <c r="N133" i="16"/>
  <c r="N134" i="16"/>
  <c r="N135" i="16"/>
  <c r="N136" i="16"/>
  <c r="N137" i="16"/>
  <c r="N138" i="16"/>
  <c r="N139" i="16"/>
  <c r="N140" i="16"/>
  <c r="N141" i="16"/>
  <c r="N142" i="16"/>
  <c r="N143" i="16"/>
  <c r="N144" i="16"/>
  <c r="N145" i="16"/>
  <c r="N146" i="16"/>
  <c r="N147" i="16"/>
  <c r="N148" i="16"/>
  <c r="N149" i="16"/>
  <c r="N150" i="16"/>
  <c r="N151" i="16"/>
  <c r="N152" i="16"/>
  <c r="N153" i="16"/>
  <c r="N154" i="16"/>
  <c r="N156" i="16"/>
  <c r="N157" i="16"/>
  <c r="N158" i="16"/>
  <c r="N159" i="16"/>
  <c r="N160" i="16"/>
  <c r="N161" i="16"/>
  <c r="N162" i="16"/>
  <c r="N163" i="16"/>
  <c r="N164" i="16"/>
  <c r="N165" i="16"/>
  <c r="N166" i="16"/>
  <c r="N167" i="16"/>
  <c r="N168" i="16"/>
  <c r="N169" i="16"/>
  <c r="N170" i="16"/>
  <c r="N171" i="16"/>
  <c r="N172" i="16"/>
  <c r="N173" i="16"/>
  <c r="N174" i="16"/>
  <c r="N175" i="16"/>
  <c r="N176" i="16"/>
  <c r="N177" i="16"/>
  <c r="N178" i="16"/>
  <c r="N179" i="16"/>
  <c r="N180" i="16"/>
  <c r="N181" i="16"/>
  <c r="N182" i="16"/>
  <c r="N183" i="16"/>
  <c r="N184" i="16"/>
  <c r="N185" i="16"/>
  <c r="N186" i="16"/>
  <c r="N187" i="16"/>
  <c r="N188" i="16"/>
  <c r="N189" i="16"/>
  <c r="N190" i="16"/>
  <c r="N191" i="16"/>
  <c r="N192" i="16"/>
  <c r="N193" i="16"/>
  <c r="N194" i="16"/>
  <c r="N195" i="16"/>
  <c r="N196" i="16"/>
  <c r="N197" i="16"/>
  <c r="N198" i="16"/>
  <c r="N199" i="16"/>
  <c r="N200" i="16"/>
  <c r="N201" i="16"/>
  <c r="N202" i="16"/>
  <c r="N204" i="16"/>
  <c r="N205" i="16"/>
  <c r="N206" i="16"/>
  <c r="N207" i="16"/>
  <c r="N208" i="16"/>
  <c r="N209" i="16"/>
  <c r="N210" i="16"/>
  <c r="N211" i="16"/>
  <c r="N212" i="16"/>
  <c r="N213" i="16"/>
  <c r="N214" i="16"/>
  <c r="N215" i="16"/>
  <c r="N216" i="16"/>
  <c r="N217" i="16"/>
  <c r="N218" i="16"/>
  <c r="N219" i="16"/>
  <c r="N220" i="16"/>
  <c r="N221" i="16"/>
  <c r="N222" i="16"/>
  <c r="N223" i="16"/>
  <c r="N224" i="16"/>
  <c r="N225" i="16"/>
  <c r="N226" i="16"/>
  <c r="N227" i="16"/>
  <c r="N228" i="16"/>
  <c r="N229" i="16"/>
  <c r="N230" i="16"/>
  <c r="N231" i="16"/>
  <c r="N232" i="16"/>
  <c r="N233" i="16"/>
  <c r="N234" i="16"/>
  <c r="N235" i="16"/>
  <c r="N236" i="16"/>
  <c r="N237" i="16"/>
  <c r="N238" i="16"/>
  <c r="N239" i="16"/>
  <c r="N241" i="16"/>
  <c r="N242" i="16"/>
  <c r="N243" i="16"/>
  <c r="N244" i="16"/>
  <c r="N245" i="16"/>
  <c r="N246" i="16"/>
  <c r="N247" i="16"/>
  <c r="N248" i="16"/>
  <c r="N249" i="16"/>
  <c r="N250" i="16"/>
  <c r="N251" i="16"/>
  <c r="N252" i="16"/>
  <c r="N253" i="16"/>
  <c r="N254" i="16"/>
  <c r="N255" i="16"/>
  <c r="N256" i="16"/>
  <c r="N257" i="16"/>
  <c r="N258" i="16"/>
  <c r="N259" i="16"/>
  <c r="N260" i="16"/>
  <c r="N261" i="16"/>
  <c r="N262" i="16"/>
  <c r="N263" i="16"/>
  <c r="N264" i="16"/>
  <c r="N266" i="16"/>
  <c r="N267" i="16"/>
  <c r="N268" i="16"/>
  <c r="N269" i="16"/>
  <c r="N270" i="16"/>
  <c r="N271" i="16"/>
  <c r="N272" i="16"/>
  <c r="N273" i="16"/>
  <c r="N274" i="16"/>
  <c r="N275" i="16"/>
  <c r="N276" i="16"/>
  <c r="N277" i="16"/>
  <c r="N278" i="16"/>
  <c r="N279" i="16"/>
  <c r="N280" i="16"/>
  <c r="N281" i="16"/>
  <c r="N282" i="16"/>
  <c r="N283" i="16"/>
  <c r="N284" i="16"/>
  <c r="N285" i="16"/>
  <c r="N286" i="16"/>
  <c r="N287" i="16"/>
  <c r="N288" i="16"/>
  <c r="N289" i="16"/>
  <c r="N290" i="16"/>
  <c r="N291" i="16"/>
  <c r="N292" i="16"/>
  <c r="N293" i="16"/>
  <c r="N294" i="16"/>
  <c r="N295" i="16"/>
  <c r="N296" i="16"/>
  <c r="N298" i="16"/>
  <c r="N299" i="16"/>
  <c r="N300" i="16"/>
  <c r="N301" i="16"/>
  <c r="N302" i="16"/>
  <c r="N303" i="16"/>
  <c r="N304" i="16"/>
  <c r="N305" i="16"/>
  <c r="N306" i="16"/>
  <c r="N307" i="16"/>
  <c r="N308" i="16"/>
  <c r="N309" i="16"/>
  <c r="N310" i="16"/>
  <c r="N311" i="16"/>
  <c r="N312" i="16"/>
  <c r="N314" i="16"/>
  <c r="N315" i="16"/>
  <c r="N316" i="16"/>
  <c r="N317" i="16"/>
  <c r="N318" i="16"/>
  <c r="N319" i="16"/>
  <c r="N321" i="16"/>
  <c r="N322" i="16"/>
  <c r="N323" i="16"/>
  <c r="N324" i="16"/>
  <c r="N325" i="16"/>
  <c r="N326" i="16"/>
  <c r="N327" i="16"/>
  <c r="N328" i="16"/>
  <c r="N329" i="16"/>
  <c r="N330" i="16"/>
  <c r="N331" i="16"/>
  <c r="N332" i="16"/>
  <c r="N333" i="16"/>
  <c r="N334" i="16"/>
  <c r="N335" i="16"/>
  <c r="N337" i="16"/>
  <c r="N338" i="16"/>
  <c r="N339" i="16"/>
  <c r="N340" i="16"/>
  <c r="N341" i="16"/>
  <c r="N342" i="16"/>
  <c r="N343" i="16"/>
  <c r="N344" i="16"/>
  <c r="N345" i="16"/>
  <c r="N346" i="16"/>
  <c r="N347" i="16"/>
  <c r="N348" i="16"/>
  <c r="N349" i="16"/>
  <c r="N350" i="16"/>
  <c r="N352" i="16"/>
  <c r="N353" i="16"/>
  <c r="N354" i="16"/>
  <c r="N355" i="16"/>
  <c r="N356" i="16"/>
  <c r="N357" i="16"/>
  <c r="N358" i="16"/>
  <c r="N360" i="16"/>
  <c r="N361" i="16"/>
  <c r="N362" i="16"/>
  <c r="N363" i="16"/>
  <c r="N364" i="16"/>
  <c r="N365" i="16"/>
  <c r="N366" i="16"/>
  <c r="N368" i="16"/>
  <c r="N370" i="16"/>
  <c r="N371" i="16"/>
  <c r="N372" i="16"/>
  <c r="N373" i="16"/>
  <c r="N374" i="16"/>
  <c r="N375" i="16"/>
  <c r="N376" i="16"/>
  <c r="N377" i="16"/>
  <c r="N378" i="16"/>
  <c r="N379" i="16"/>
  <c r="N380" i="16"/>
  <c r="N381" i="16"/>
  <c r="N382" i="16"/>
  <c r="N383" i="16"/>
  <c r="N384" i="16"/>
  <c r="N385" i="16"/>
  <c r="N386" i="16"/>
  <c r="N387" i="16"/>
  <c r="N388" i="16"/>
  <c r="N389" i="16"/>
  <c r="N390" i="16"/>
  <c r="N391" i="16"/>
  <c r="N392" i="16"/>
  <c r="N393" i="16"/>
  <c r="N394" i="16"/>
  <c r="N395" i="16"/>
  <c r="N396" i="16"/>
  <c r="N397" i="16"/>
  <c r="N398" i="16"/>
  <c r="N399" i="16"/>
  <c r="N400" i="16"/>
  <c r="N401" i="16"/>
  <c r="N402" i="16"/>
  <c r="N403" i="16"/>
  <c r="N404" i="16"/>
  <c r="N405" i="16"/>
  <c r="N406" i="16"/>
  <c r="N407" i="16"/>
  <c r="N408" i="16"/>
  <c r="N409" i="16"/>
  <c r="N410" i="16"/>
  <c r="N411" i="16"/>
  <c r="N412" i="16"/>
  <c r="N413" i="16"/>
  <c r="N414" i="16"/>
  <c r="N415" i="16"/>
  <c r="N416" i="16"/>
  <c r="N417" i="16"/>
  <c r="N418" i="16"/>
  <c r="N419" i="16"/>
  <c r="N420" i="16"/>
  <c r="N421" i="16"/>
  <c r="N422" i="16"/>
  <c r="N423" i="16"/>
  <c r="N424" i="16"/>
  <c r="N425" i="16"/>
  <c r="N426" i="16"/>
  <c r="N427" i="16"/>
  <c r="N428" i="16"/>
  <c r="N429" i="16"/>
  <c r="N430" i="16"/>
  <c r="N431" i="16"/>
  <c r="N432" i="16"/>
  <c r="N433" i="16"/>
  <c r="N434" i="16"/>
  <c r="N435" i="16"/>
  <c r="N436" i="16"/>
  <c r="N437" i="16"/>
  <c r="N438" i="16"/>
  <c r="N439" i="16"/>
  <c r="N440" i="16"/>
  <c r="N441" i="16"/>
  <c r="N442" i="16"/>
  <c r="N443" i="16"/>
  <c r="N444" i="16"/>
  <c r="N445" i="16"/>
  <c r="N446" i="16"/>
  <c r="N447" i="16"/>
  <c r="N448" i="16"/>
  <c r="N449" i="16"/>
  <c r="N450" i="16"/>
  <c r="N451" i="16"/>
  <c r="N452" i="16"/>
  <c r="N453" i="16"/>
  <c r="N454" i="16"/>
  <c r="N455" i="16"/>
  <c r="N456" i="16"/>
  <c r="N457" i="16"/>
  <c r="N458" i="16"/>
  <c r="N459" i="16"/>
  <c r="N460" i="16"/>
  <c r="N462" i="16"/>
  <c r="N461" i="16"/>
  <c r="B4" i="28" l="1"/>
  <c r="B4" i="1"/>
  <c r="B4" i="26"/>
  <c r="N4" i="9"/>
  <c r="B5" i="29"/>
  <c r="B5" i="1"/>
  <c r="B3" i="29"/>
  <c r="B3" i="28"/>
  <c r="N6" i="9" l="1"/>
  <c r="K6" i="9"/>
  <c r="I6" i="9"/>
  <c r="J6" i="9"/>
  <c r="H6" i="9"/>
  <c r="F6" i="9"/>
  <c r="D6" i="9"/>
  <c r="M6" i="9"/>
  <c r="L6" i="9"/>
  <c r="E6" i="9"/>
  <c r="G6" i="9"/>
  <c r="K5" i="9"/>
  <c r="M5" i="9"/>
  <c r="H5" i="9"/>
  <c r="J5" i="9"/>
  <c r="N5" i="9"/>
  <c r="G5" i="9"/>
  <c r="I5" i="9"/>
  <c r="E5" i="9"/>
  <c r="L5" i="9"/>
  <c r="F5" i="9"/>
  <c r="N7" i="9"/>
  <c r="L7" i="9"/>
  <c r="E7" i="9"/>
  <c r="F7" i="9"/>
  <c r="I7" i="9"/>
  <c r="H7" i="9"/>
  <c r="M7" i="9"/>
  <c r="J7" i="9"/>
  <c r="D7" i="9"/>
  <c r="K7" i="9"/>
  <c r="G7" i="9"/>
  <c r="L4" i="9"/>
  <c r="F4" i="9"/>
  <c r="D4" i="9"/>
  <c r="J4" i="9"/>
  <c r="K4" i="9"/>
  <c r="I4" i="9"/>
  <c r="M4" i="9"/>
  <c r="E4" i="9"/>
  <c r="H4" i="9"/>
  <c r="G4" i="9"/>
</calcChain>
</file>

<file path=xl/sharedStrings.xml><?xml version="1.0" encoding="utf-8"?>
<sst xmlns="http://schemas.openxmlformats.org/spreadsheetml/2006/main" count="1864" uniqueCount="52">
  <si>
    <t>E3</t>
  </si>
  <si>
    <t>M3</t>
  </si>
  <si>
    <t>Rekenen</t>
  </si>
  <si>
    <t>Voornaam</t>
  </si>
  <si>
    <t>Achternaam</t>
  </si>
  <si>
    <t>Groep</t>
  </si>
  <si>
    <t>M4</t>
  </si>
  <si>
    <t>E4</t>
  </si>
  <si>
    <t>M5</t>
  </si>
  <si>
    <t>E5</t>
  </si>
  <si>
    <t>M6</t>
  </si>
  <si>
    <t>E6</t>
  </si>
  <si>
    <t>M7</t>
  </si>
  <si>
    <t>E7</t>
  </si>
  <si>
    <t>M8</t>
  </si>
  <si>
    <t>Naam</t>
  </si>
  <si>
    <t>Spelling</t>
  </si>
  <si>
    <t>DMT</t>
  </si>
  <si>
    <t xml:space="preserve"> </t>
  </si>
  <si>
    <t>Vakgebied</t>
  </si>
  <si>
    <t>VdS</t>
  </si>
  <si>
    <t>B8</t>
  </si>
  <si>
    <t>HAVO</t>
  </si>
  <si>
    <t>VWO</t>
  </si>
  <si>
    <t>PrO</t>
  </si>
  <si>
    <t>V-BB</t>
  </si>
  <si>
    <t>V-T</t>
  </si>
  <si>
    <t>Rekenen 14-15</t>
  </si>
  <si>
    <t>Rekenen 3.0</t>
  </si>
  <si>
    <t>Begrijpend lezen 14-15</t>
  </si>
  <si>
    <t>Begrijpend lezen 3.0</t>
  </si>
  <si>
    <t>Kolom3</t>
  </si>
  <si>
    <t>4D-score</t>
  </si>
  <si>
    <t>Spelling 14-15</t>
  </si>
  <si>
    <t>Spelling 3.0</t>
  </si>
  <si>
    <t>Gemiddelde</t>
  </si>
  <si>
    <t>Begrijpend lezen</t>
  </si>
  <si>
    <t>Kies leerling:</t>
  </si>
  <si>
    <t>Gemiddeld (50%)</t>
  </si>
  <si>
    <t>VS</t>
  </si>
  <si>
    <t>Toets moment</t>
  </si>
  <si>
    <t>4d waarde bepalen bij een behaalde vaardigheidsscore op een toetsmoment</t>
  </si>
  <si>
    <t>Vaardigheidsscores op de verschillende toetsmomenten bij een ingevulde 4d waarde</t>
  </si>
  <si>
    <t>Tussenvoegsel</t>
  </si>
  <si>
    <t>VUL DE GELE VELDEN IN</t>
  </si>
  <si>
    <t>Basis (80%)</t>
  </si>
  <si>
    <t>Plus (20%)</t>
  </si>
  <si>
    <t>Selecteer leerling hier</t>
  </si>
  <si>
    <t>-</t>
  </si>
  <si>
    <t>DMT 2009</t>
  </si>
  <si>
    <t>DMT 2018</t>
  </si>
  <si>
    <t>B8/M8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</si>
</sst>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sz val="8"/>
      <name val="Verdana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</cellStyleXfs>
  <cellXfs count="83">
    <xf numFmtId="0" fontId="0" fillId="0" borderId="0" xfId="0"/>
    <xf numFmtId="0" fontId="3" fillId="0" borderId="0" xfId="0" applyFont="1"/>
    <xf numFmtId="0" fontId="5" fillId="2" borderId="0" xfId="13" applyNumberFormat="1" applyFont="1" applyFill="1" applyBorder="1" applyAlignment="1" applyProtection="1">
      <alignment horizontal="center"/>
    </xf>
    <xf numFmtId="0" fontId="4" fillId="0" borderId="0" xfId="13"/>
    <xf numFmtId="1" fontId="5" fillId="3" borderId="0" xfId="13" applyNumberFormat="1" applyFont="1" applyFill="1" applyBorder="1" applyAlignment="1">
      <alignment horizontal="center"/>
    </xf>
    <xf numFmtId="1" fontId="5" fillId="4" borderId="0" xfId="13" applyNumberFormat="1" applyFont="1" applyFill="1" applyBorder="1" applyAlignment="1"/>
    <xf numFmtId="1" fontId="5" fillId="5" borderId="0" xfId="13" applyNumberFormat="1" applyFont="1" applyFill="1" applyBorder="1" applyAlignment="1"/>
    <xf numFmtId="1" fontId="5" fillId="6" borderId="0" xfId="13" applyNumberFormat="1" applyFont="1" applyFill="1" applyBorder="1" applyAlignment="1"/>
    <xf numFmtId="1" fontId="5" fillId="7" borderId="0" xfId="13" applyNumberFormat="1" applyFont="1" applyFill="1" applyAlignment="1"/>
    <xf numFmtId="1" fontId="5" fillId="4" borderId="0" xfId="13" applyNumberFormat="1" applyFont="1" applyFill="1" applyBorder="1" applyAlignment="1">
      <alignment horizontal="center"/>
    </xf>
    <xf numFmtId="1" fontId="5" fillId="3" borderId="1" xfId="13" applyNumberFormat="1" applyFont="1" applyFill="1" applyBorder="1" applyAlignment="1">
      <alignment horizontal="center"/>
    </xf>
    <xf numFmtId="1" fontId="5" fillId="4" borderId="1" xfId="13" applyNumberFormat="1" applyFont="1" applyFill="1" applyBorder="1" applyAlignment="1">
      <alignment horizontal="center"/>
    </xf>
    <xf numFmtId="1" fontId="5" fillId="5" borderId="0" xfId="13" applyNumberFormat="1" applyFont="1" applyFill="1" applyBorder="1" applyAlignment="1">
      <alignment horizontal="center"/>
    </xf>
    <xf numFmtId="1" fontId="5" fillId="5" borderId="1" xfId="13" applyNumberFormat="1" applyFont="1" applyFill="1" applyBorder="1" applyAlignment="1">
      <alignment horizontal="center"/>
    </xf>
    <xf numFmtId="1" fontId="5" fillId="6" borderId="0" xfId="13" applyNumberFormat="1" applyFont="1" applyFill="1" applyBorder="1" applyAlignment="1">
      <alignment horizontal="center"/>
    </xf>
    <xf numFmtId="1" fontId="5" fillId="7" borderId="0" xfId="13" applyNumberFormat="1" applyFont="1" applyFill="1" applyBorder="1" applyAlignment="1">
      <alignment horizontal="center"/>
    </xf>
    <xf numFmtId="1" fontId="5" fillId="6" borderId="0" xfId="13" applyNumberFormat="1" applyFont="1" applyFill="1" applyBorder="1" applyAlignment="1">
      <alignment horizontal="center" textRotation="90"/>
    </xf>
    <xf numFmtId="1" fontId="5" fillId="7" borderId="0" xfId="13" applyNumberFormat="1" applyFont="1" applyFill="1" applyBorder="1" applyAlignment="1" applyProtection="1">
      <alignment horizontal="center" textRotation="90"/>
    </xf>
    <xf numFmtId="0" fontId="5" fillId="0" borderId="0" xfId="13" applyNumberFormat="1" applyFont="1" applyFill="1" applyBorder="1" applyAlignment="1" applyProtection="1"/>
    <xf numFmtId="0" fontId="8" fillId="8" borderId="0" xfId="13" applyFont="1" applyFill="1" applyAlignment="1">
      <alignment horizontal="center" vertical="center"/>
    </xf>
    <xf numFmtId="1" fontId="5" fillId="3" borderId="0" xfId="13" applyNumberFormat="1" applyFont="1" applyFill="1" applyAlignment="1">
      <alignment horizontal="center"/>
    </xf>
    <xf numFmtId="1" fontId="5" fillId="0" borderId="0" xfId="13" applyNumberFormat="1" applyFont="1" applyFill="1" applyAlignment="1"/>
    <xf numFmtId="1" fontId="5" fillId="4" borderId="0" xfId="13" applyNumberFormat="1" applyFont="1" applyFill="1" applyAlignment="1">
      <alignment horizontal="center"/>
    </xf>
    <xf numFmtId="1" fontId="5" fillId="5" borderId="0" xfId="13" applyNumberFormat="1" applyFont="1" applyFill="1" applyBorder="1" applyAlignment="1">
      <alignment horizontal="left"/>
    </xf>
    <xf numFmtId="0" fontId="4" fillId="6" borderId="0" xfId="13" applyFill="1" applyAlignment="1">
      <alignment horizontal="center"/>
    </xf>
    <xf numFmtId="1" fontId="5" fillId="7" borderId="0" xfId="13" applyNumberFormat="1" applyFont="1" applyFill="1" applyBorder="1" applyAlignment="1" applyProtection="1">
      <alignment horizontal="center"/>
    </xf>
    <xf numFmtId="0" fontId="4" fillId="6" borderId="1" xfId="13" applyFill="1" applyBorder="1" applyAlignment="1">
      <alignment horizontal="center"/>
    </xf>
    <xf numFmtId="1" fontId="5" fillId="6" borderId="1" xfId="13" applyNumberFormat="1" applyFont="1" applyFill="1" applyBorder="1" applyAlignment="1">
      <alignment textRotation="90"/>
    </xf>
    <xf numFmtId="1" fontId="5" fillId="5" borderId="1" xfId="13" applyNumberFormat="1" applyFont="1" applyFill="1" applyBorder="1" applyAlignment="1">
      <alignment horizontal="left"/>
    </xf>
    <xf numFmtId="1" fontId="5" fillId="7" borderId="0" xfId="13" applyNumberFormat="1" applyFont="1" applyFill="1" applyBorder="1" applyAlignment="1" applyProtection="1"/>
    <xf numFmtId="0" fontId="4" fillId="9" borderId="0" xfId="13" applyFill="1" applyBorder="1"/>
    <xf numFmtId="1" fontId="7" fillId="9" borderId="0" xfId="13" applyNumberFormat="1" applyFont="1" applyFill="1" applyBorder="1" applyAlignment="1">
      <alignment horizontal="center"/>
    </xf>
    <xf numFmtId="1" fontId="5" fillId="9" borderId="0" xfId="13" applyNumberFormat="1" applyFont="1" applyFill="1" applyBorder="1" applyAlignment="1">
      <alignment horizontal="center"/>
    </xf>
    <xf numFmtId="0" fontId="6" fillId="9" borderId="0" xfId="13" applyFont="1" applyFill="1" applyBorder="1" applyProtection="1">
      <protection locked="0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2" xfId="0" applyBorder="1"/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13" fillId="0" borderId="2" xfId="0" applyFont="1" applyBorder="1"/>
    <xf numFmtId="0" fontId="14" fillId="0" borderId="2" xfId="0" applyFont="1" applyBorder="1" applyAlignment="1">
      <alignment horizontal="center"/>
    </xf>
    <xf numFmtId="0" fontId="11" fillId="0" borderId="2" xfId="0" applyFont="1" applyBorder="1"/>
    <xf numFmtId="0" fontId="1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10" fillId="0" borderId="4" xfId="0" applyFont="1" applyBorder="1" applyAlignment="1">
      <alignment horizontal="center"/>
    </xf>
    <xf numFmtId="0" fontId="10" fillId="0" borderId="6" xfId="0" applyFont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7" fillId="0" borderId="9" xfId="0" applyFont="1" applyBorder="1"/>
    <xf numFmtId="0" fontId="18" fillId="0" borderId="9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49" fontId="0" fillId="0" borderId="0" xfId="0" applyNumberFormat="1" applyAlignment="1">
      <alignment wrapText="1"/>
    </xf>
    <xf numFmtId="0" fontId="0" fillId="10" borderId="0" xfId="0" applyFill="1" applyAlignment="1" applyProtection="1">
      <alignment horizontal="center"/>
      <protection locked="0"/>
    </xf>
    <xf numFmtId="0" fontId="20" fillId="0" borderId="0" xfId="0" applyFont="1"/>
    <xf numFmtId="0" fontId="20" fillId="0" borderId="0" xfId="0" applyFont="1" applyBorder="1"/>
    <xf numFmtId="0" fontId="19" fillId="0" borderId="0" xfId="0" applyFont="1" applyBorder="1"/>
    <xf numFmtId="0" fontId="20" fillId="0" borderId="0" xfId="0" applyFont="1" applyBorder="1" applyAlignment="1">
      <alignment horizontal="center"/>
    </xf>
    <xf numFmtId="0" fontId="19" fillId="0" borderId="0" xfId="0" applyFont="1" applyFill="1" applyBorder="1"/>
    <xf numFmtId="1" fontId="0" fillId="10" borderId="0" xfId="0" applyNumberFormat="1" applyFill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0" xfId="0" applyProtection="1"/>
    <xf numFmtId="0" fontId="10" fillId="0" borderId="0" xfId="0" applyFont="1" applyProtection="1"/>
    <xf numFmtId="1" fontId="10" fillId="0" borderId="0" xfId="0" applyNumberFormat="1" applyFont="1"/>
    <xf numFmtId="0" fontId="10" fillId="0" borderId="0" xfId="0" applyFont="1"/>
    <xf numFmtId="1" fontId="0" fillId="0" borderId="0" xfId="0" applyNumberFormat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Protection="1">
      <protection locked="0"/>
    </xf>
    <xf numFmtId="0" fontId="10" fillId="0" borderId="5" xfId="0" applyFont="1" applyBorder="1" applyAlignment="1">
      <alignment horizontal="center"/>
    </xf>
    <xf numFmtId="1" fontId="5" fillId="4" borderId="0" xfId="13" applyNumberFormat="1" applyFont="1" applyFill="1" applyAlignment="1">
      <alignment horizontal="left" textRotation="90"/>
    </xf>
    <xf numFmtId="1" fontId="5" fillId="5" borderId="0" xfId="13" applyNumberFormat="1" applyFont="1" applyFill="1" applyBorder="1" applyAlignment="1">
      <alignment horizontal="center" textRotation="90"/>
    </xf>
    <xf numFmtId="1" fontId="5" fillId="7" borderId="0" xfId="13" applyNumberFormat="1" applyFont="1" applyFill="1" applyBorder="1" applyAlignment="1" applyProtection="1">
      <alignment horizontal="center" textRotation="90"/>
    </xf>
  </cellXfs>
  <cellStyles count="14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Standaard" xfId="0" builtinId="0"/>
    <cellStyle name="Standaard 2" xfId="13"/>
  </cellStyles>
  <dxfs count="265"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protection locked="0" hidden="0"/>
    </dxf>
    <dxf>
      <numFmt numFmtId="1" formatCode="0"/>
      <alignment horizontal="center" vertical="center" textRotation="0" wrapText="0" indent="0" justifyLastLine="0" shrinkToFit="0" readingOrder="0"/>
      <protection locked="1" hidden="0"/>
    </dxf>
    <dxf>
      <protection locked="0" hidden="0"/>
    </dxf>
    <dxf>
      <numFmt numFmtId="1" formatCode="0"/>
      <alignment horizontal="center" vertical="center" textRotation="0" wrapText="0" indent="0" justifyLastLine="0" shrinkToFit="0" readingOrder="0"/>
      <protection locked="1" hidden="0"/>
    </dxf>
    <dxf>
      <protection locked="0" hidden="0"/>
    </dxf>
    <dxf>
      <numFmt numFmtId="1" formatCode="0"/>
      <alignment horizontal="center" vertical="center" textRotation="0" wrapText="0" indent="0" justifyLastLine="0" shrinkToFit="0" readingOrder="0"/>
      <protection locked="1" hidden="0"/>
    </dxf>
    <dxf>
      <protection locked="0" hidden="0"/>
    </dxf>
    <dxf>
      <numFmt numFmtId="1" formatCode="0"/>
      <alignment horizontal="center" vertical="center" textRotation="0" wrapText="0" indent="0" justifyLastLine="0" shrinkToFit="0" readingOrder="0"/>
      <protection locked="1" hidden="0"/>
    </dxf>
    <dxf>
      <protection locked="0" hidden="0"/>
    </dxf>
    <dxf>
      <numFmt numFmtId="1" formatCode="0"/>
      <alignment horizontal="center" vertical="center" textRotation="0" wrapText="0" indent="0" justifyLastLine="0" shrinkToFit="0" readingOrder="0"/>
      <protection locked="1" hidden="0"/>
    </dxf>
    <dxf>
      <protection locked="0" hidden="0"/>
    </dxf>
    <dxf>
      <numFmt numFmtId="1" formatCode="0"/>
      <alignment horizontal="center" vertical="center" textRotation="0" wrapText="0" indent="0" justifyLastLine="0" shrinkToFit="0" readingOrder="0"/>
      <protection locked="1" hidden="0"/>
    </dxf>
    <dxf>
      <protection locked="0" hidden="0"/>
    </dxf>
    <dxf>
      <numFmt numFmtId="1" formatCode="0"/>
      <alignment horizontal="center" vertical="center" textRotation="0" wrapText="0" indent="0" justifyLastLine="0" shrinkToFit="0" readingOrder="0"/>
      <protection locked="1" hidden="0"/>
    </dxf>
    <dxf>
      <protection locked="0" hidden="0"/>
    </dxf>
    <dxf>
      <numFmt numFmtId="1" formatCode="0"/>
      <alignment horizontal="center" vertical="center" textRotation="0" wrapText="0" indent="0" justifyLastLine="0" shrinkToFit="0" readingOrder="0"/>
      <protection locked="1" hidden="0"/>
    </dxf>
    <dxf>
      <protection locked="0" hidden="0"/>
    </dxf>
    <dxf>
      <numFmt numFmtId="1" formatCode="0"/>
      <alignment horizontal="center" vertical="center" textRotation="0" wrapText="0" indent="0" justifyLastLine="0" shrinkToFit="0" readingOrder="0"/>
      <protection locked="1" hidden="0"/>
    </dxf>
    <dxf>
      <protection locked="0" hidden="0"/>
    </dxf>
    <dxf>
      <numFmt numFmtId="1" formatCode="0"/>
      <alignment horizontal="center" vertical="center" textRotation="0" wrapText="0" indent="0" justifyLastLine="0" shrinkToFit="0" readingOrder="0"/>
      <protection locked="1" hidden="0"/>
    </dxf>
    <dxf>
      <numFmt numFmtId="1" formatCode="0"/>
      <alignment horizontal="center" vertical="center" textRotation="0" wrapText="0" indent="0" justifyLastLine="0" shrinkToFit="0" readingOrder="0"/>
      <protection locked="1" hidden="0"/>
    </dxf>
    <dxf>
      <protection locked="0" hidden="0"/>
    </dxf>
    <dxf>
      <numFmt numFmtId="1" formatCode="0"/>
      <alignment horizontal="center" vertical="center" textRotation="0" wrapText="0" indent="0" justifyLastLine="0" shrinkToFit="0" readingOrder="0"/>
      <protection locked="1" hidden="0"/>
    </dxf>
    <dxf>
      <protection locked="0" hidden="0"/>
    </dxf>
    <dxf>
      <numFmt numFmtId="1" formatCode="0"/>
      <protection locked="0" hidden="0"/>
    </dxf>
    <dxf>
      <protection locked="0" hidden="0"/>
    </dxf>
    <dxf>
      <numFmt numFmtId="1" formatCode="0"/>
      <fill>
        <patternFill patternType="solid">
          <fgColor indexed="64"/>
          <bgColor rgb="FFFFFFCC"/>
        </patternFill>
      </fill>
      <protection locked="0" hidden="0"/>
    </dxf>
    <dxf>
      <numFmt numFmtId="1" formatCode="0"/>
    </dxf>
    <dxf>
      <fill>
        <patternFill patternType="solid">
          <fgColor indexed="64"/>
          <bgColor rgb="FFFFFFCC"/>
        </patternFill>
      </fill>
      <protection locked="0" hidden="0"/>
    </dxf>
    <dxf>
      <fill>
        <patternFill patternType="solid">
          <fgColor indexed="64"/>
          <bgColor rgb="FFFFFFCC"/>
        </patternFill>
      </fill>
      <protection locked="0" hidden="0"/>
    </dxf>
    <dxf>
      <fill>
        <patternFill patternType="solid">
          <fgColor indexed="64"/>
          <bgColor rgb="FFFFFFCC"/>
        </patternFill>
      </fill>
      <protection locked="0" hidden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0" hidden="0"/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0" hidden="0"/>
    </dxf>
    <dxf>
      <font>
        <color theme="0"/>
      </font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0" hidden="0"/>
    </dxf>
    <dxf>
      <protection locked="1" hidden="0"/>
    </dxf>
    <dxf>
      <protection locked="0" hidden="0"/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colors>
    <mruColors>
      <color rgb="FFFFFFCC"/>
      <color rgb="FF5B6F33"/>
      <color rgb="FF57BE2E"/>
      <color rgb="FF803230"/>
      <color rgb="FF43AE3E"/>
      <color rgb="FF503D67"/>
      <color rgb="FF2E4E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09983329936961E-2"/>
          <c:y val="2.8732339308650247E-2"/>
          <c:w val="0.75268334563822292"/>
          <c:h val="0.87179371195621824"/>
        </c:manualLayout>
      </c:layout>
      <c:lineChart>
        <c:grouping val="standard"/>
        <c:varyColors val="0"/>
        <c:ser>
          <c:idx val="0"/>
          <c:order val="0"/>
          <c:tx>
            <c:strRef>
              <c:f>Grafiek!$C$4</c:f>
              <c:strCache>
                <c:ptCount val="1"/>
                <c:pt idx="0">
                  <c:v>Rekenen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Grafiek!$D$3:$N$3</c:f>
              <c:strCache>
                <c:ptCount val="11"/>
                <c:pt idx="0">
                  <c:v>M3</c:v>
                </c:pt>
                <c:pt idx="1">
                  <c:v>E3</c:v>
                </c:pt>
                <c:pt idx="2">
                  <c:v>M4</c:v>
                </c:pt>
                <c:pt idx="3">
                  <c:v>E4</c:v>
                </c:pt>
                <c:pt idx="4">
                  <c:v>M5</c:v>
                </c:pt>
                <c:pt idx="5">
                  <c:v>E5</c:v>
                </c:pt>
                <c:pt idx="6">
                  <c:v>M6</c:v>
                </c:pt>
                <c:pt idx="7">
                  <c:v>E6</c:v>
                </c:pt>
                <c:pt idx="8">
                  <c:v>M7</c:v>
                </c:pt>
                <c:pt idx="9">
                  <c:v>E7</c:v>
                </c:pt>
                <c:pt idx="10">
                  <c:v>B8/M8</c:v>
                </c:pt>
              </c:strCache>
            </c:strRef>
          </c:cat>
          <c:val>
            <c:numRef>
              <c:f>Grafiek!$D$4:$N$4</c:f>
              <c:numCache>
                <c:formatCode>General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9-4DCE-BF64-BDD9C6C72A24}"/>
            </c:ext>
          </c:extLst>
        </c:ser>
        <c:ser>
          <c:idx val="1"/>
          <c:order val="1"/>
          <c:tx>
            <c:strRef>
              <c:f>Grafiek!$C$5</c:f>
              <c:strCache>
                <c:ptCount val="1"/>
                <c:pt idx="0">
                  <c:v>Begrijpend lezen</c:v>
                </c:pt>
              </c:strCache>
            </c:strRef>
          </c:tx>
          <c:spPr>
            <a:ln w="19050" cap="rnd" cmpd="sng" algn="ctr">
              <a:solidFill>
                <a:schemeClr val="accent2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Grafiek!$D$3:$N$3</c:f>
              <c:strCache>
                <c:ptCount val="11"/>
                <c:pt idx="0">
                  <c:v>M3</c:v>
                </c:pt>
                <c:pt idx="1">
                  <c:v>E3</c:v>
                </c:pt>
                <c:pt idx="2">
                  <c:v>M4</c:v>
                </c:pt>
                <c:pt idx="3">
                  <c:v>E4</c:v>
                </c:pt>
                <c:pt idx="4">
                  <c:v>M5</c:v>
                </c:pt>
                <c:pt idx="5">
                  <c:v>E5</c:v>
                </c:pt>
                <c:pt idx="6">
                  <c:v>M6</c:v>
                </c:pt>
                <c:pt idx="7">
                  <c:v>E6</c:v>
                </c:pt>
                <c:pt idx="8">
                  <c:v>M7</c:v>
                </c:pt>
                <c:pt idx="9">
                  <c:v>E7</c:v>
                </c:pt>
                <c:pt idx="10">
                  <c:v>B8/M8</c:v>
                </c:pt>
              </c:strCache>
            </c:strRef>
          </c:cat>
          <c:val>
            <c:numRef>
              <c:f>Grafiek!$D$5:$N$5</c:f>
              <c:numCache>
                <c:formatCode>General</c:formatCode>
                <c:ptCount val="11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9-4DCE-BF64-BDD9C6C72A24}"/>
            </c:ext>
          </c:extLst>
        </c:ser>
        <c:ser>
          <c:idx val="2"/>
          <c:order val="2"/>
          <c:tx>
            <c:strRef>
              <c:f>Grafiek!$C$6</c:f>
              <c:strCache>
                <c:ptCount val="1"/>
                <c:pt idx="0">
                  <c:v>Spelling</c:v>
                </c:pt>
              </c:strCache>
            </c:strRef>
          </c:tx>
          <c:spPr>
            <a:ln w="19050" cap="rnd" cmpd="sng" algn="ctr">
              <a:solidFill>
                <a:schemeClr val="accent3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Grafiek!$D$3:$N$3</c:f>
              <c:strCache>
                <c:ptCount val="11"/>
                <c:pt idx="0">
                  <c:v>M3</c:v>
                </c:pt>
                <c:pt idx="1">
                  <c:v>E3</c:v>
                </c:pt>
                <c:pt idx="2">
                  <c:v>M4</c:v>
                </c:pt>
                <c:pt idx="3">
                  <c:v>E4</c:v>
                </c:pt>
                <c:pt idx="4">
                  <c:v>M5</c:v>
                </c:pt>
                <c:pt idx="5">
                  <c:v>E5</c:v>
                </c:pt>
                <c:pt idx="6">
                  <c:v>M6</c:v>
                </c:pt>
                <c:pt idx="7">
                  <c:v>E6</c:v>
                </c:pt>
                <c:pt idx="8">
                  <c:v>M7</c:v>
                </c:pt>
                <c:pt idx="9">
                  <c:v>E7</c:v>
                </c:pt>
                <c:pt idx="10">
                  <c:v>B8/M8</c:v>
                </c:pt>
              </c:strCache>
            </c:strRef>
          </c:cat>
          <c:val>
            <c:numRef>
              <c:f>Grafiek!$D$6:$N$6</c:f>
              <c:numCache>
                <c:formatCode>General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D9-4DCE-BF64-BDD9C6C72A24}"/>
            </c:ext>
          </c:extLst>
        </c:ser>
        <c:ser>
          <c:idx val="3"/>
          <c:order val="3"/>
          <c:tx>
            <c:strRef>
              <c:f>Grafiek!$C$7</c:f>
              <c:strCache>
                <c:ptCount val="1"/>
                <c:pt idx="0">
                  <c:v>DMT</c:v>
                </c:pt>
              </c:strCache>
            </c:strRef>
          </c:tx>
          <c:spPr>
            <a:ln w="19050" cap="rnd" cmpd="sng" algn="ctr">
              <a:solidFill>
                <a:schemeClr val="accent4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Grafiek!$D$3:$N$3</c:f>
              <c:strCache>
                <c:ptCount val="11"/>
                <c:pt idx="0">
                  <c:v>M3</c:v>
                </c:pt>
                <c:pt idx="1">
                  <c:v>E3</c:v>
                </c:pt>
                <c:pt idx="2">
                  <c:v>M4</c:v>
                </c:pt>
                <c:pt idx="3">
                  <c:v>E4</c:v>
                </c:pt>
                <c:pt idx="4">
                  <c:v>M5</c:v>
                </c:pt>
                <c:pt idx="5">
                  <c:v>E5</c:v>
                </c:pt>
                <c:pt idx="6">
                  <c:v>M6</c:v>
                </c:pt>
                <c:pt idx="7">
                  <c:v>E6</c:v>
                </c:pt>
                <c:pt idx="8">
                  <c:v>M7</c:v>
                </c:pt>
                <c:pt idx="9">
                  <c:v>E7</c:v>
                </c:pt>
                <c:pt idx="10">
                  <c:v>B8/M8</c:v>
                </c:pt>
              </c:strCache>
            </c:strRef>
          </c:cat>
          <c:val>
            <c:numRef>
              <c:f>Grafiek!$D$7:$N$7</c:f>
              <c:numCache>
                <c:formatCode>General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D9-4DCE-BF64-BDD9C6C72A24}"/>
            </c:ext>
          </c:extLst>
        </c:ser>
        <c:ser>
          <c:idx val="7"/>
          <c:order val="4"/>
          <c:spPr>
            <a:ln w="19050" cap="rnd" cmpd="sng" algn="ctr">
              <a:solidFill>
                <a:schemeClr val="accent2">
                  <a:lumMod val="60000"/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>
                        <a:lumMod val="6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Grafiek!$D$3:$N$3</c:f>
              <c:strCache>
                <c:ptCount val="11"/>
                <c:pt idx="0">
                  <c:v>M3</c:v>
                </c:pt>
                <c:pt idx="1">
                  <c:v>E3</c:v>
                </c:pt>
                <c:pt idx="2">
                  <c:v>M4</c:v>
                </c:pt>
                <c:pt idx="3">
                  <c:v>E4</c:v>
                </c:pt>
                <c:pt idx="4">
                  <c:v>M5</c:v>
                </c:pt>
                <c:pt idx="5">
                  <c:v>E5</c:v>
                </c:pt>
                <c:pt idx="6">
                  <c:v>M6</c:v>
                </c:pt>
                <c:pt idx="7">
                  <c:v>E6</c:v>
                </c:pt>
                <c:pt idx="8">
                  <c:v>M7</c:v>
                </c:pt>
                <c:pt idx="9">
                  <c:v>E7</c:v>
                </c:pt>
                <c:pt idx="10">
                  <c:v>B8/M8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8D9-4DCE-BF64-BDD9C6C72A24}"/>
            </c:ext>
          </c:extLst>
        </c:ser>
        <c:ser>
          <c:idx val="6"/>
          <c:order val="5"/>
          <c:tx>
            <c:strRef>
              <c:f>Grafiek!$C$10</c:f>
              <c:strCache>
                <c:ptCount val="1"/>
                <c:pt idx="0">
                  <c:v>Plus (20%)</c:v>
                </c:pt>
              </c:strCache>
            </c:strRef>
          </c:tx>
          <c:spPr>
            <a:ln w="19050" cap="rnd" cmpd="sng" algn="ctr">
              <a:solidFill>
                <a:srgbClr val="00B05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Grafiek!$D$3:$N$3</c:f>
              <c:strCache>
                <c:ptCount val="11"/>
                <c:pt idx="0">
                  <c:v>M3</c:v>
                </c:pt>
                <c:pt idx="1">
                  <c:v>E3</c:v>
                </c:pt>
                <c:pt idx="2">
                  <c:v>M4</c:v>
                </c:pt>
                <c:pt idx="3">
                  <c:v>E4</c:v>
                </c:pt>
                <c:pt idx="4">
                  <c:v>M5</c:v>
                </c:pt>
                <c:pt idx="5">
                  <c:v>E5</c:v>
                </c:pt>
                <c:pt idx="6">
                  <c:v>M6</c:v>
                </c:pt>
                <c:pt idx="7">
                  <c:v>E6</c:v>
                </c:pt>
                <c:pt idx="8">
                  <c:v>M7</c:v>
                </c:pt>
                <c:pt idx="9">
                  <c:v>E7</c:v>
                </c:pt>
                <c:pt idx="10">
                  <c:v>B8/M8</c:v>
                </c:pt>
              </c:strCache>
            </c:strRef>
          </c:cat>
          <c:val>
            <c:numRef>
              <c:f>Grafiek!$D$10:$O$10</c:f>
              <c:numCache>
                <c:formatCode>General</c:formatCode>
                <c:ptCount val="12"/>
                <c:pt idx="0">
                  <c:v>213</c:v>
                </c:pt>
                <c:pt idx="1">
                  <c:v>213</c:v>
                </c:pt>
                <c:pt idx="2">
                  <c:v>213</c:v>
                </c:pt>
                <c:pt idx="3">
                  <c:v>213</c:v>
                </c:pt>
                <c:pt idx="4">
                  <c:v>213</c:v>
                </c:pt>
                <c:pt idx="5">
                  <c:v>213</c:v>
                </c:pt>
                <c:pt idx="6">
                  <c:v>213</c:v>
                </c:pt>
                <c:pt idx="7">
                  <c:v>213</c:v>
                </c:pt>
                <c:pt idx="8">
                  <c:v>213</c:v>
                </c:pt>
                <c:pt idx="9">
                  <c:v>213</c:v>
                </c:pt>
                <c:pt idx="10">
                  <c:v>213</c:v>
                </c:pt>
                <c:pt idx="11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8D9-4DCE-BF64-BDD9C6C72A24}"/>
            </c:ext>
          </c:extLst>
        </c:ser>
        <c:ser>
          <c:idx val="4"/>
          <c:order val="6"/>
          <c:tx>
            <c:strRef>
              <c:f>Grafiek!$C$8</c:f>
              <c:strCache>
                <c:ptCount val="1"/>
                <c:pt idx="0">
                  <c:v>Gemiddeld (50%)</c:v>
                </c:pt>
              </c:strCache>
            </c:strRef>
          </c:tx>
          <c:spPr>
            <a:ln w="19050" cap="rnd" cmpd="sng" algn="ctr">
              <a:solidFill>
                <a:schemeClr val="tx2">
                  <a:alpha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Grafiek!$D$3:$N$3</c:f>
              <c:strCache>
                <c:ptCount val="11"/>
                <c:pt idx="0">
                  <c:v>M3</c:v>
                </c:pt>
                <c:pt idx="1">
                  <c:v>E3</c:v>
                </c:pt>
                <c:pt idx="2">
                  <c:v>M4</c:v>
                </c:pt>
                <c:pt idx="3">
                  <c:v>E4</c:v>
                </c:pt>
                <c:pt idx="4">
                  <c:v>M5</c:v>
                </c:pt>
                <c:pt idx="5">
                  <c:v>E5</c:v>
                </c:pt>
                <c:pt idx="6">
                  <c:v>M6</c:v>
                </c:pt>
                <c:pt idx="7">
                  <c:v>E6</c:v>
                </c:pt>
                <c:pt idx="8">
                  <c:v>M7</c:v>
                </c:pt>
                <c:pt idx="9">
                  <c:v>E7</c:v>
                </c:pt>
                <c:pt idx="10">
                  <c:v>B8/M8</c:v>
                </c:pt>
              </c:strCache>
            </c:strRef>
          </c:cat>
          <c:val>
            <c:numRef>
              <c:f>Grafiek!$D$8:$O$8</c:f>
              <c:numCache>
                <c:formatCode>General</c:formatCode>
                <c:ptCount val="12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8D9-4DCE-BF64-BDD9C6C72A24}"/>
            </c:ext>
          </c:extLst>
        </c:ser>
        <c:ser>
          <c:idx val="5"/>
          <c:order val="7"/>
          <c:tx>
            <c:strRef>
              <c:f>Grafiek!$C$9</c:f>
              <c:strCache>
                <c:ptCount val="1"/>
                <c:pt idx="0">
                  <c:v>Basis (80%)</c:v>
                </c:pt>
              </c:strCache>
            </c:strRef>
          </c:tx>
          <c:spPr>
            <a:ln w="19050" cap="rnd" cmpd="sng" algn="ctr">
              <a:solidFill>
                <a:schemeClr val="accent6">
                  <a:alpha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Grafiek!$D$3:$N$3</c:f>
              <c:strCache>
                <c:ptCount val="11"/>
                <c:pt idx="0">
                  <c:v>M3</c:v>
                </c:pt>
                <c:pt idx="1">
                  <c:v>E3</c:v>
                </c:pt>
                <c:pt idx="2">
                  <c:v>M4</c:v>
                </c:pt>
                <c:pt idx="3">
                  <c:v>E4</c:v>
                </c:pt>
                <c:pt idx="4">
                  <c:v>M5</c:v>
                </c:pt>
                <c:pt idx="5">
                  <c:v>E5</c:v>
                </c:pt>
                <c:pt idx="6">
                  <c:v>M6</c:v>
                </c:pt>
                <c:pt idx="7">
                  <c:v>E6</c:v>
                </c:pt>
                <c:pt idx="8">
                  <c:v>M7</c:v>
                </c:pt>
                <c:pt idx="9">
                  <c:v>E7</c:v>
                </c:pt>
                <c:pt idx="10">
                  <c:v>B8/M8</c:v>
                </c:pt>
              </c:strCache>
            </c:strRef>
          </c:cat>
          <c:val>
            <c:numRef>
              <c:f>Grafiek!$D$9:$O$9</c:f>
              <c:numCache>
                <c:formatCode>General</c:formatCode>
                <c:ptCount val="12"/>
                <c:pt idx="0">
                  <c:v>187</c:v>
                </c:pt>
                <c:pt idx="1">
                  <c:v>187</c:v>
                </c:pt>
                <c:pt idx="2">
                  <c:v>187</c:v>
                </c:pt>
                <c:pt idx="3">
                  <c:v>187</c:v>
                </c:pt>
                <c:pt idx="4">
                  <c:v>187</c:v>
                </c:pt>
                <c:pt idx="5">
                  <c:v>187</c:v>
                </c:pt>
                <c:pt idx="6">
                  <c:v>187</c:v>
                </c:pt>
                <c:pt idx="7">
                  <c:v>187</c:v>
                </c:pt>
                <c:pt idx="8">
                  <c:v>187</c:v>
                </c:pt>
                <c:pt idx="9">
                  <c:v>187</c:v>
                </c:pt>
                <c:pt idx="10">
                  <c:v>187</c:v>
                </c:pt>
                <c:pt idx="11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8D9-4DCE-BF64-BDD9C6C72A2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6540928"/>
        <c:axId val="476541320"/>
      </c:lineChart>
      <c:catAx>
        <c:axId val="476540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76541320"/>
        <c:crosses val="autoZero"/>
        <c:auto val="1"/>
        <c:lblAlgn val="ctr"/>
        <c:lblOffset val="100"/>
        <c:noMultiLvlLbl val="0"/>
      </c:catAx>
      <c:valAx>
        <c:axId val="476541320"/>
        <c:scaling>
          <c:orientation val="minMax"/>
          <c:max val="230"/>
          <c:min val="150"/>
        </c:scaling>
        <c:delete val="1"/>
        <c:axPos val="l"/>
        <c:numFmt formatCode="General" sourceLinked="1"/>
        <c:majorTickMark val="none"/>
        <c:minorTickMark val="none"/>
        <c:tickLblPos val="nextTo"/>
        <c:crossAx val="4765409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overlay val="0"/>
      <c:spPr>
        <a:noFill/>
        <a:ln>
          <a:solidFill>
            <a:schemeClr val="accent1">
              <a:alpha val="24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1" l="0.75000000000000056" r="0.75000000000000056" t="1" header="0.5" footer="0.5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11</xdr:row>
      <xdr:rowOff>69850</xdr:rowOff>
    </xdr:from>
    <xdr:to>
      <xdr:col>14</xdr:col>
      <xdr:colOff>514350</xdr:colOff>
      <xdr:row>30</xdr:row>
      <xdr:rowOff>31750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7" name="Tabel7" displayName="Tabel7" ref="A1:E600" totalsRowShown="0" dataDxfId="264">
  <autoFilter ref="A1:E600"/>
  <tableColumns count="5">
    <tableColumn id="1" name="Groep" dataDxfId="263"/>
    <tableColumn id="2" name="Voornaam" dataDxfId="262"/>
    <tableColumn id="3" name="Tussenvoegsel" dataDxfId="261"/>
    <tableColumn id="4" name="Achternaam" dataDxfId="260"/>
    <tableColumn id="5" name="Selecteer leerling hier" dataDxfId="259">
      <calculatedColumnFormula>CONCATENATE(B2,C2," ",D2)</calculatedColumnFormula>
    </tableColumn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" name="Tabel1" displayName="Tabel1" ref="A1:N603" totalsRowShown="0">
  <autoFilter ref="A1:N603"/>
  <tableColumns count="14">
    <tableColumn id="1" name="Groep" dataDxfId="254"/>
    <tableColumn id="2" name="Naam" dataDxfId="253"/>
    <tableColumn id="3" name="M3"/>
    <tableColumn id="4" name="E3"/>
    <tableColumn id="5" name="M4"/>
    <tableColumn id="6" name="E4"/>
    <tableColumn id="7" name="M5"/>
    <tableColumn id="8" name="E5"/>
    <tableColumn id="9" name="M6"/>
    <tableColumn id="10" name="E6"/>
    <tableColumn id="11" name="M7"/>
    <tableColumn id="12" name="E7"/>
    <tableColumn id="14" name="B8" dataDxfId="252"/>
    <tableColumn id="13" name="M8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3" name="Tabel14" displayName="Tabel14" ref="A1:N603" totalsRowShown="0">
  <autoFilter ref="A1:N603"/>
  <tableColumns count="14">
    <tableColumn id="1" name="Groep"/>
    <tableColumn id="2" name="Naam"/>
    <tableColumn id="3" name="M3"/>
    <tableColumn id="4" name="E3"/>
    <tableColumn id="5" name="M4"/>
    <tableColumn id="6" name="E4"/>
    <tableColumn id="7" name="M5"/>
    <tableColumn id="8" name="E5"/>
    <tableColumn id="9" name="M6"/>
    <tableColumn id="10" name="E6"/>
    <tableColumn id="11" name="M7"/>
    <tableColumn id="12" name="E7"/>
    <tableColumn id="14" name="B8" dataDxfId="245"/>
    <tableColumn id="13" name="M8"/>
  </tableColumns>
  <tableStyleInfo name="TableStyleLight9" showFirstColumn="0" showLastColumn="0" showRowStripes="1" showColumnStripes="1"/>
</table>
</file>

<file path=xl/tables/table4.xml><?xml version="1.0" encoding="utf-8"?>
<table xmlns="http://schemas.openxmlformats.org/spreadsheetml/2006/main" id="6" name="Tabel147" displayName="Tabel147" ref="A1:N603" totalsRowShown="0">
  <autoFilter ref="A1:N603"/>
  <tableColumns count="14">
    <tableColumn id="1" name="Groep"/>
    <tableColumn id="2" name="Naam"/>
    <tableColumn id="3" name="M3"/>
    <tableColumn id="4" name="E3"/>
    <tableColumn id="5" name="M4"/>
    <tableColumn id="6" name="E4"/>
    <tableColumn id="7" name="M5"/>
    <tableColumn id="8" name="E5"/>
    <tableColumn id="9" name="M6"/>
    <tableColumn id="10" name="E6"/>
    <tableColumn id="11" name="M7"/>
    <tableColumn id="12" name="E7"/>
    <tableColumn id="14" name="B8" dataDxfId="240"/>
    <tableColumn id="13" name="M8"/>
  </tableColumns>
  <tableStyleInfo name="TableStyleLight9" showFirstColumn="0" showLastColumn="0" showRowStripes="1" showColumnStripes="1"/>
</table>
</file>

<file path=xl/tables/table5.xml><?xml version="1.0" encoding="utf-8"?>
<table xmlns="http://schemas.openxmlformats.org/spreadsheetml/2006/main" id="5" name="Tabel1456" displayName="Tabel1456" ref="A1:N603" totalsRowShown="0">
  <autoFilter ref="A1:N603"/>
  <tableColumns count="14">
    <tableColumn id="1" name="Groep"/>
    <tableColumn id="2" name="Naam"/>
    <tableColumn id="3" name="M3"/>
    <tableColumn id="4" name="E3"/>
    <tableColumn id="5" name="M4"/>
    <tableColumn id="6" name="E4"/>
    <tableColumn id="7" name="M5"/>
    <tableColumn id="8" name="E5"/>
    <tableColumn id="9" name="M6"/>
    <tableColumn id="10" name="E6"/>
    <tableColumn id="11" name="M7"/>
    <tableColumn id="12" name="E7"/>
    <tableColumn id="14" name="B8" dataDxfId="235"/>
    <tableColumn id="13" name="M8"/>
  </tableColumns>
  <tableStyleInfo name="TableStyleLight9" showFirstColumn="0" showLastColumn="0" showRowStripes="1" showColumnStripes="1"/>
</table>
</file>

<file path=xl/tables/table6.xml><?xml version="1.0" encoding="utf-8"?>
<table xmlns="http://schemas.openxmlformats.org/spreadsheetml/2006/main" id="2" name="Tabel2" displayName="Tabel2" ref="B3:F12">
  <autoFilter ref="B3:F12"/>
  <tableColumns count="5">
    <tableColumn id="1" name="Vakgebied" totalsRowLabel="Totaal"/>
    <tableColumn id="2" name="Toets moment" dataDxfId="229"/>
    <tableColumn id="3" name="Kolom3" dataDxfId="228"/>
    <tableColumn id="4" name="VS" dataDxfId="227"/>
    <tableColumn id="5" name="4D-score" totalsRowFunction="count" dataDxfId="226"/>
  </tableColumns>
  <tableStyleInfo name="TableStyleLight9" showFirstColumn="1" showLastColumn="0" showRowStripes="1" showColumnStripes="1"/>
</table>
</file>

<file path=xl/tables/table7.xml><?xml version="1.0" encoding="utf-8"?>
<table xmlns="http://schemas.openxmlformats.org/spreadsheetml/2006/main" id="4" name="Tabel25" displayName="Tabel25" ref="B16:P25">
  <autoFilter ref="B16:P25"/>
  <tableColumns count="15">
    <tableColumn id="1" name="Vakgebied" totalsRowLabel="Totaal"/>
    <tableColumn id="2" name="4D-score" dataDxfId="225" totalsRowDxfId="224"/>
    <tableColumn id="3" name="Kolom3" dataDxfId="223" totalsRowDxfId="222"/>
    <tableColumn id="4" name="M3" dataDxfId="221" totalsRowDxfId="220">
      <calculatedColumnFormula>IFERROR(VLOOKUP($C17,Rekenen1415!B:$N,VLOOKUP(E$16,$Q$4:$S$15,3,FALSE),1),"-")</calculatedColumnFormula>
    </tableColumn>
    <tableColumn id="5" name="E3" totalsRowFunction="count" dataDxfId="219"/>
    <tableColumn id="9" name="M4" dataDxfId="218" totalsRowDxfId="217"/>
    <tableColumn id="10" name="E4" dataDxfId="216" totalsRowDxfId="215"/>
    <tableColumn id="11" name="M5" dataDxfId="214" totalsRowDxfId="213"/>
    <tableColumn id="12" name="E5" dataDxfId="212" totalsRowDxfId="211"/>
    <tableColumn id="13" name="M6" dataDxfId="210" totalsRowDxfId="209"/>
    <tableColumn id="14" name="E6" dataDxfId="208" totalsRowDxfId="207"/>
    <tableColumn id="15" name="M7" dataDxfId="206" totalsRowDxfId="205"/>
    <tableColumn id="16" name="E7" dataDxfId="204" totalsRowDxfId="203"/>
    <tableColumn id="17" name="B8" dataDxfId="202" totalsRowDxfId="201"/>
    <tableColumn id="18" name="M8" dataDxfId="200" totalsRowDxfId="199"/>
  </tableColumns>
  <tableStyleInfo name="TableStyleLight9" showFirstColumn="1" showLastColumn="0" showRowStripes="1" showColumnStripes="1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2"/>
  <sheetViews>
    <sheetView showGridLines="0" topLeftCell="B1" workbookViewId="0">
      <selection activeCell="B2" sqref="B2"/>
    </sheetView>
  </sheetViews>
  <sheetFormatPr defaultColWidth="8.81640625" defaultRowHeight="14.5" x14ac:dyDescent="0.35"/>
  <cols>
    <col min="1" max="1" width="13.26953125" hidden="1" customWidth="1"/>
    <col min="2" max="2" width="18.1796875" customWidth="1"/>
    <col min="3" max="3" width="14.54296875" customWidth="1"/>
    <col min="4" max="4" width="32.1796875" customWidth="1"/>
    <col min="5" max="5" width="22" style="69" hidden="1" customWidth="1"/>
  </cols>
  <sheetData>
    <row r="1" spans="1:5" x14ac:dyDescent="0.35">
      <c r="A1" t="s">
        <v>5</v>
      </c>
      <c r="B1" t="s">
        <v>3</v>
      </c>
      <c r="C1" t="s">
        <v>43</v>
      </c>
      <c r="D1" t="s">
        <v>4</v>
      </c>
      <c r="E1" s="69" t="s">
        <v>47</v>
      </c>
    </row>
    <row r="2" spans="1:5" x14ac:dyDescent="0.35">
      <c r="A2" s="38">
        <v>3</v>
      </c>
      <c r="B2" s="38"/>
      <c r="C2" s="38"/>
      <c r="D2" s="38"/>
      <c r="E2" s="69" t="str">
        <f>CONCATENATE(B2,C2," ",D2)</f>
        <v xml:space="preserve"> </v>
      </c>
    </row>
    <row r="3" spans="1:5" x14ac:dyDescent="0.35">
      <c r="A3" s="38">
        <v>3</v>
      </c>
      <c r="B3" s="38"/>
      <c r="C3" s="38"/>
      <c r="D3" s="38"/>
      <c r="E3" s="69" t="str">
        <f t="shared" ref="E3:E66" si="0">CONCATENATE(B3,C3," ",D3)</f>
        <v xml:space="preserve"> </v>
      </c>
    </row>
    <row r="4" spans="1:5" x14ac:dyDescent="0.35">
      <c r="A4" s="38">
        <v>4</v>
      </c>
      <c r="B4" s="38"/>
      <c r="C4" s="38"/>
      <c r="D4" s="38"/>
      <c r="E4" s="69" t="str">
        <f t="shared" si="0"/>
        <v xml:space="preserve"> </v>
      </c>
    </row>
    <row r="5" spans="1:5" x14ac:dyDescent="0.35">
      <c r="A5" s="38" t="s">
        <v>18</v>
      </c>
      <c r="B5" s="38"/>
      <c r="C5" s="38"/>
      <c r="D5" s="38"/>
      <c r="E5" s="69" t="str">
        <f t="shared" si="0"/>
        <v xml:space="preserve"> </v>
      </c>
    </row>
    <row r="6" spans="1:5" x14ac:dyDescent="0.35">
      <c r="A6" s="38"/>
      <c r="B6" s="38"/>
      <c r="C6" s="38" t="s">
        <v>18</v>
      </c>
      <c r="D6" s="38"/>
      <c r="E6" s="69" t="str">
        <f t="shared" si="0"/>
        <v xml:space="preserve">  </v>
      </c>
    </row>
    <row r="7" spans="1:5" x14ac:dyDescent="0.35">
      <c r="A7" s="38"/>
      <c r="B7" s="38"/>
      <c r="C7" s="38" t="s">
        <v>18</v>
      </c>
      <c r="D7" s="38"/>
      <c r="E7" s="69" t="str">
        <f t="shared" si="0"/>
        <v xml:space="preserve">  </v>
      </c>
    </row>
    <row r="8" spans="1:5" x14ac:dyDescent="0.35">
      <c r="A8" s="38"/>
      <c r="B8" s="38"/>
      <c r="C8" s="38" t="s">
        <v>18</v>
      </c>
      <c r="D8" s="38"/>
      <c r="E8" s="69" t="str">
        <f t="shared" si="0"/>
        <v xml:space="preserve">  </v>
      </c>
    </row>
    <row r="9" spans="1:5" x14ac:dyDescent="0.35">
      <c r="A9" s="38"/>
      <c r="B9" s="38"/>
      <c r="C9" s="38" t="s">
        <v>18</v>
      </c>
      <c r="D9" s="38"/>
      <c r="E9" s="69" t="str">
        <f t="shared" si="0"/>
        <v xml:space="preserve">  </v>
      </c>
    </row>
    <row r="10" spans="1:5" x14ac:dyDescent="0.35">
      <c r="A10" s="38"/>
      <c r="B10" s="38"/>
      <c r="C10" s="38" t="s">
        <v>18</v>
      </c>
      <c r="D10" s="38"/>
      <c r="E10" s="69" t="str">
        <f t="shared" si="0"/>
        <v xml:space="preserve">  </v>
      </c>
    </row>
    <row r="11" spans="1:5" x14ac:dyDescent="0.35">
      <c r="A11" s="38"/>
      <c r="B11" s="38"/>
      <c r="C11" s="38" t="s">
        <v>18</v>
      </c>
      <c r="D11" s="38"/>
      <c r="E11" s="69" t="str">
        <f t="shared" si="0"/>
        <v xml:space="preserve">  </v>
      </c>
    </row>
    <row r="12" spans="1:5" x14ac:dyDescent="0.35">
      <c r="A12" s="38"/>
      <c r="B12" s="38"/>
      <c r="C12" s="38" t="s">
        <v>18</v>
      </c>
      <c r="D12" s="38"/>
      <c r="E12" s="69" t="str">
        <f t="shared" si="0"/>
        <v xml:space="preserve">  </v>
      </c>
    </row>
    <row r="13" spans="1:5" x14ac:dyDescent="0.35">
      <c r="A13" s="38"/>
      <c r="B13" s="38"/>
      <c r="C13" s="38" t="s">
        <v>18</v>
      </c>
      <c r="D13" s="38"/>
      <c r="E13" s="69" t="str">
        <f t="shared" si="0"/>
        <v xml:space="preserve">  </v>
      </c>
    </row>
    <row r="14" spans="1:5" x14ac:dyDescent="0.35">
      <c r="A14" s="38"/>
      <c r="B14" s="38"/>
      <c r="C14" s="38" t="s">
        <v>18</v>
      </c>
      <c r="D14" s="38"/>
      <c r="E14" s="69" t="str">
        <f t="shared" si="0"/>
        <v xml:space="preserve">  </v>
      </c>
    </row>
    <row r="15" spans="1:5" x14ac:dyDescent="0.35">
      <c r="A15" s="38"/>
      <c r="B15" s="38"/>
      <c r="C15" s="38" t="s">
        <v>18</v>
      </c>
      <c r="D15" s="38"/>
      <c r="E15" s="69" t="str">
        <f t="shared" si="0"/>
        <v xml:space="preserve">  </v>
      </c>
    </row>
    <row r="16" spans="1:5" x14ac:dyDescent="0.35">
      <c r="A16" s="38"/>
      <c r="B16" s="38"/>
      <c r="C16" s="38" t="s">
        <v>18</v>
      </c>
      <c r="D16" s="38"/>
      <c r="E16" s="69" t="str">
        <f t="shared" si="0"/>
        <v xml:space="preserve">  </v>
      </c>
    </row>
    <row r="17" spans="1:5" x14ac:dyDescent="0.35">
      <c r="A17" s="38"/>
      <c r="B17" s="38"/>
      <c r="C17" s="38" t="s">
        <v>18</v>
      </c>
      <c r="D17" s="38"/>
      <c r="E17" s="69" t="str">
        <f t="shared" si="0"/>
        <v xml:space="preserve">  </v>
      </c>
    </row>
    <row r="18" spans="1:5" x14ac:dyDescent="0.35">
      <c r="A18" s="38"/>
      <c r="B18" s="38"/>
      <c r="C18" s="38" t="s">
        <v>18</v>
      </c>
      <c r="D18" s="38"/>
      <c r="E18" s="69" t="str">
        <f t="shared" si="0"/>
        <v xml:space="preserve">  </v>
      </c>
    </row>
    <row r="19" spans="1:5" x14ac:dyDescent="0.35">
      <c r="A19" s="38"/>
      <c r="B19" s="38"/>
      <c r="C19" s="38" t="s">
        <v>18</v>
      </c>
      <c r="D19" s="38"/>
      <c r="E19" s="69" t="str">
        <f t="shared" si="0"/>
        <v xml:space="preserve">  </v>
      </c>
    </row>
    <row r="20" spans="1:5" x14ac:dyDescent="0.35">
      <c r="A20" s="38"/>
      <c r="B20" s="38"/>
      <c r="C20" s="38" t="s">
        <v>18</v>
      </c>
      <c r="D20" s="38"/>
      <c r="E20" s="69" t="str">
        <f t="shared" si="0"/>
        <v xml:space="preserve">  </v>
      </c>
    </row>
    <row r="21" spans="1:5" x14ac:dyDescent="0.35">
      <c r="A21" s="38"/>
      <c r="B21" s="38"/>
      <c r="C21" s="38" t="s">
        <v>18</v>
      </c>
      <c r="D21" s="38"/>
      <c r="E21" s="69" t="str">
        <f t="shared" si="0"/>
        <v xml:space="preserve">  </v>
      </c>
    </row>
    <row r="22" spans="1:5" x14ac:dyDescent="0.35">
      <c r="A22" s="38"/>
      <c r="B22" s="38"/>
      <c r="C22" s="38" t="s">
        <v>18</v>
      </c>
      <c r="D22" s="38"/>
      <c r="E22" s="69" t="str">
        <f t="shared" si="0"/>
        <v xml:space="preserve">  </v>
      </c>
    </row>
    <row r="23" spans="1:5" x14ac:dyDescent="0.35">
      <c r="A23" s="38"/>
      <c r="B23" s="38"/>
      <c r="C23" s="38" t="s">
        <v>18</v>
      </c>
      <c r="D23" s="38"/>
      <c r="E23" s="69" t="str">
        <f t="shared" si="0"/>
        <v xml:space="preserve">  </v>
      </c>
    </row>
    <row r="24" spans="1:5" x14ac:dyDescent="0.35">
      <c r="A24" s="38"/>
      <c r="B24" s="38"/>
      <c r="C24" s="38" t="s">
        <v>18</v>
      </c>
      <c r="D24" s="38"/>
      <c r="E24" s="69" t="str">
        <f t="shared" si="0"/>
        <v xml:space="preserve">  </v>
      </c>
    </row>
    <row r="25" spans="1:5" x14ac:dyDescent="0.35">
      <c r="A25" s="38"/>
      <c r="B25" s="38"/>
      <c r="C25" s="38" t="s">
        <v>18</v>
      </c>
      <c r="D25" s="38"/>
      <c r="E25" s="69" t="str">
        <f t="shared" si="0"/>
        <v xml:space="preserve">  </v>
      </c>
    </row>
    <row r="26" spans="1:5" x14ac:dyDescent="0.35">
      <c r="A26" s="38"/>
      <c r="B26" s="38"/>
      <c r="C26" s="38" t="s">
        <v>18</v>
      </c>
      <c r="D26" s="38"/>
      <c r="E26" s="69" t="str">
        <f t="shared" si="0"/>
        <v xml:space="preserve">  </v>
      </c>
    </row>
    <row r="27" spans="1:5" x14ac:dyDescent="0.35">
      <c r="A27" s="38"/>
      <c r="B27" s="38"/>
      <c r="C27" s="38" t="s">
        <v>18</v>
      </c>
      <c r="D27" s="38"/>
      <c r="E27" s="69" t="str">
        <f t="shared" si="0"/>
        <v xml:space="preserve">  </v>
      </c>
    </row>
    <row r="28" spans="1:5" x14ac:dyDescent="0.35">
      <c r="A28" s="38"/>
      <c r="B28" s="38"/>
      <c r="C28" s="38" t="s">
        <v>18</v>
      </c>
      <c r="D28" s="38"/>
      <c r="E28" s="69" t="str">
        <f t="shared" si="0"/>
        <v xml:space="preserve">  </v>
      </c>
    </row>
    <row r="29" spans="1:5" x14ac:dyDescent="0.35">
      <c r="A29" s="38"/>
      <c r="B29" s="38"/>
      <c r="C29" s="38" t="s">
        <v>18</v>
      </c>
      <c r="D29" s="38"/>
      <c r="E29" s="69" t="str">
        <f t="shared" si="0"/>
        <v xml:space="preserve">  </v>
      </c>
    </row>
    <row r="30" spans="1:5" x14ac:dyDescent="0.35">
      <c r="A30" s="38"/>
      <c r="B30" s="38"/>
      <c r="C30" s="38" t="s">
        <v>18</v>
      </c>
      <c r="D30" s="38"/>
      <c r="E30" s="69" t="str">
        <f t="shared" si="0"/>
        <v xml:space="preserve">  </v>
      </c>
    </row>
    <row r="31" spans="1:5" x14ac:dyDescent="0.35">
      <c r="A31" s="38"/>
      <c r="B31" s="38"/>
      <c r="C31" s="38" t="s">
        <v>18</v>
      </c>
      <c r="D31" s="38"/>
      <c r="E31" s="69" t="str">
        <f t="shared" si="0"/>
        <v xml:space="preserve">  </v>
      </c>
    </row>
    <row r="32" spans="1:5" x14ac:dyDescent="0.35">
      <c r="A32" s="38"/>
      <c r="B32" s="38"/>
      <c r="C32" s="38" t="s">
        <v>18</v>
      </c>
      <c r="D32" s="38"/>
      <c r="E32" s="69" t="str">
        <f t="shared" si="0"/>
        <v xml:space="preserve">  </v>
      </c>
    </row>
    <row r="33" spans="1:5" x14ac:dyDescent="0.35">
      <c r="A33" s="38"/>
      <c r="B33" s="38"/>
      <c r="C33" s="38" t="s">
        <v>18</v>
      </c>
      <c r="D33" s="38"/>
      <c r="E33" s="69" t="str">
        <f t="shared" si="0"/>
        <v xml:space="preserve">  </v>
      </c>
    </row>
    <row r="34" spans="1:5" x14ac:dyDescent="0.35">
      <c r="A34" s="38"/>
      <c r="B34" s="38"/>
      <c r="C34" s="38" t="s">
        <v>18</v>
      </c>
      <c r="D34" s="38"/>
      <c r="E34" s="69" t="str">
        <f t="shared" si="0"/>
        <v xml:space="preserve">  </v>
      </c>
    </row>
    <row r="35" spans="1:5" x14ac:dyDescent="0.35">
      <c r="A35" s="38"/>
      <c r="B35" s="38"/>
      <c r="C35" s="38" t="s">
        <v>18</v>
      </c>
      <c r="D35" s="38"/>
      <c r="E35" s="69" t="str">
        <f t="shared" si="0"/>
        <v xml:space="preserve">  </v>
      </c>
    </row>
    <row r="36" spans="1:5" x14ac:dyDescent="0.35">
      <c r="A36" s="38"/>
      <c r="B36" s="38"/>
      <c r="C36" s="38" t="s">
        <v>18</v>
      </c>
      <c r="D36" s="38"/>
      <c r="E36" s="69" t="str">
        <f t="shared" si="0"/>
        <v xml:space="preserve">  </v>
      </c>
    </row>
    <row r="37" spans="1:5" x14ac:dyDescent="0.35">
      <c r="A37" s="38"/>
      <c r="B37" s="38"/>
      <c r="C37" s="38" t="s">
        <v>18</v>
      </c>
      <c r="D37" s="38"/>
      <c r="E37" s="69" t="str">
        <f t="shared" si="0"/>
        <v xml:space="preserve">  </v>
      </c>
    </row>
    <row r="38" spans="1:5" x14ac:dyDescent="0.35">
      <c r="A38" s="38"/>
      <c r="B38" s="38"/>
      <c r="C38" s="38" t="s">
        <v>18</v>
      </c>
      <c r="D38" s="38"/>
      <c r="E38" s="69" t="str">
        <f t="shared" si="0"/>
        <v xml:space="preserve">  </v>
      </c>
    </row>
    <row r="39" spans="1:5" x14ac:dyDescent="0.35">
      <c r="A39" s="38"/>
      <c r="B39" s="38"/>
      <c r="C39" s="38" t="s">
        <v>18</v>
      </c>
      <c r="D39" s="38"/>
      <c r="E39" s="69" t="str">
        <f t="shared" si="0"/>
        <v xml:space="preserve">  </v>
      </c>
    </row>
    <row r="40" spans="1:5" x14ac:dyDescent="0.35">
      <c r="A40" s="38"/>
      <c r="B40" s="38"/>
      <c r="C40" s="38" t="s">
        <v>18</v>
      </c>
      <c r="D40" s="38"/>
      <c r="E40" s="69" t="str">
        <f t="shared" si="0"/>
        <v xml:space="preserve">  </v>
      </c>
    </row>
    <row r="41" spans="1:5" x14ac:dyDescent="0.35">
      <c r="A41" s="38"/>
      <c r="B41" s="38"/>
      <c r="C41" s="38" t="s">
        <v>18</v>
      </c>
      <c r="D41" s="38"/>
      <c r="E41" s="69" t="str">
        <f t="shared" si="0"/>
        <v xml:space="preserve">  </v>
      </c>
    </row>
    <row r="42" spans="1:5" x14ac:dyDescent="0.35">
      <c r="A42" s="38"/>
      <c r="B42" s="38"/>
      <c r="C42" s="38" t="s">
        <v>18</v>
      </c>
      <c r="D42" s="38"/>
      <c r="E42" s="69" t="str">
        <f t="shared" si="0"/>
        <v xml:space="preserve">  </v>
      </c>
    </row>
    <row r="43" spans="1:5" x14ac:dyDescent="0.35">
      <c r="A43" s="38"/>
      <c r="B43" s="38"/>
      <c r="C43" s="38" t="s">
        <v>18</v>
      </c>
      <c r="D43" s="38"/>
      <c r="E43" s="69" t="str">
        <f t="shared" si="0"/>
        <v xml:space="preserve">  </v>
      </c>
    </row>
    <row r="44" spans="1:5" x14ac:dyDescent="0.35">
      <c r="A44" s="38"/>
      <c r="B44" s="38"/>
      <c r="C44" s="38" t="s">
        <v>18</v>
      </c>
      <c r="D44" s="38"/>
      <c r="E44" s="69" t="str">
        <f t="shared" si="0"/>
        <v xml:space="preserve">  </v>
      </c>
    </row>
    <row r="45" spans="1:5" x14ac:dyDescent="0.35">
      <c r="A45" s="38"/>
      <c r="B45" s="38"/>
      <c r="C45" s="38" t="s">
        <v>18</v>
      </c>
      <c r="D45" s="38"/>
      <c r="E45" s="69" t="str">
        <f t="shared" si="0"/>
        <v xml:space="preserve">  </v>
      </c>
    </row>
    <row r="46" spans="1:5" x14ac:dyDescent="0.35">
      <c r="A46" s="38"/>
      <c r="B46" s="38"/>
      <c r="C46" s="38" t="s">
        <v>18</v>
      </c>
      <c r="D46" s="38"/>
      <c r="E46" s="69" t="str">
        <f t="shared" si="0"/>
        <v xml:space="preserve">  </v>
      </c>
    </row>
    <row r="47" spans="1:5" x14ac:dyDescent="0.35">
      <c r="A47" s="38"/>
      <c r="B47" s="38"/>
      <c r="C47" s="38" t="s">
        <v>18</v>
      </c>
      <c r="D47" s="38"/>
      <c r="E47" s="69" t="str">
        <f t="shared" si="0"/>
        <v xml:space="preserve">  </v>
      </c>
    </row>
    <row r="48" spans="1:5" x14ac:dyDescent="0.35">
      <c r="A48" s="38"/>
      <c r="B48" s="38"/>
      <c r="C48" s="38" t="s">
        <v>18</v>
      </c>
      <c r="D48" s="38"/>
      <c r="E48" s="69" t="str">
        <f t="shared" si="0"/>
        <v xml:space="preserve">  </v>
      </c>
    </row>
    <row r="49" spans="1:5" x14ac:dyDescent="0.35">
      <c r="A49" s="38"/>
      <c r="B49" s="38"/>
      <c r="C49" s="38" t="s">
        <v>18</v>
      </c>
      <c r="D49" s="38"/>
      <c r="E49" s="69" t="str">
        <f t="shared" si="0"/>
        <v xml:space="preserve">  </v>
      </c>
    </row>
    <row r="50" spans="1:5" x14ac:dyDescent="0.35">
      <c r="A50" s="38"/>
      <c r="B50" s="38"/>
      <c r="C50" s="38" t="s">
        <v>18</v>
      </c>
      <c r="D50" s="38"/>
      <c r="E50" s="69" t="str">
        <f t="shared" si="0"/>
        <v xml:space="preserve">  </v>
      </c>
    </row>
    <row r="51" spans="1:5" x14ac:dyDescent="0.35">
      <c r="A51" s="38"/>
      <c r="B51" s="38"/>
      <c r="C51" s="38" t="s">
        <v>18</v>
      </c>
      <c r="D51" s="38"/>
      <c r="E51" s="69" t="str">
        <f t="shared" si="0"/>
        <v xml:space="preserve">  </v>
      </c>
    </row>
    <row r="52" spans="1:5" x14ac:dyDescent="0.35">
      <c r="A52" s="38"/>
      <c r="B52" s="38"/>
      <c r="C52" s="38" t="s">
        <v>18</v>
      </c>
      <c r="D52" s="38"/>
      <c r="E52" s="69" t="str">
        <f t="shared" si="0"/>
        <v xml:space="preserve">  </v>
      </c>
    </row>
    <row r="53" spans="1:5" x14ac:dyDescent="0.35">
      <c r="A53" s="38"/>
      <c r="B53" s="38"/>
      <c r="C53" s="38" t="s">
        <v>18</v>
      </c>
      <c r="D53" s="38"/>
      <c r="E53" s="69" t="str">
        <f t="shared" si="0"/>
        <v xml:space="preserve">  </v>
      </c>
    </row>
    <row r="54" spans="1:5" x14ac:dyDescent="0.35">
      <c r="A54" s="38"/>
      <c r="B54" s="38"/>
      <c r="C54" s="38" t="s">
        <v>18</v>
      </c>
      <c r="D54" s="38"/>
      <c r="E54" s="69" t="str">
        <f t="shared" si="0"/>
        <v xml:space="preserve">  </v>
      </c>
    </row>
    <row r="55" spans="1:5" x14ac:dyDescent="0.35">
      <c r="A55" s="38"/>
      <c r="B55" s="38"/>
      <c r="C55" s="38" t="s">
        <v>18</v>
      </c>
      <c r="D55" s="38"/>
      <c r="E55" s="69" t="str">
        <f t="shared" si="0"/>
        <v xml:space="preserve">  </v>
      </c>
    </row>
    <row r="56" spans="1:5" x14ac:dyDescent="0.35">
      <c r="A56" s="38"/>
      <c r="B56" s="38"/>
      <c r="C56" s="38" t="s">
        <v>18</v>
      </c>
      <c r="D56" s="38"/>
      <c r="E56" s="69" t="str">
        <f t="shared" si="0"/>
        <v xml:space="preserve">  </v>
      </c>
    </row>
    <row r="57" spans="1:5" x14ac:dyDescent="0.35">
      <c r="A57" s="38"/>
      <c r="B57" s="38"/>
      <c r="C57" s="38" t="s">
        <v>18</v>
      </c>
      <c r="D57" s="38"/>
      <c r="E57" s="69" t="str">
        <f t="shared" si="0"/>
        <v xml:space="preserve">  </v>
      </c>
    </row>
    <row r="58" spans="1:5" x14ac:dyDescent="0.35">
      <c r="A58" s="38"/>
      <c r="B58" s="38"/>
      <c r="C58" s="38" t="s">
        <v>18</v>
      </c>
      <c r="D58" s="38"/>
      <c r="E58" s="69" t="str">
        <f t="shared" si="0"/>
        <v xml:space="preserve">  </v>
      </c>
    </row>
    <row r="59" spans="1:5" x14ac:dyDescent="0.35">
      <c r="A59" s="38"/>
      <c r="B59" s="38"/>
      <c r="C59" s="38" t="s">
        <v>18</v>
      </c>
      <c r="D59" s="38"/>
      <c r="E59" s="69" t="str">
        <f t="shared" si="0"/>
        <v xml:space="preserve">  </v>
      </c>
    </row>
    <row r="60" spans="1:5" x14ac:dyDescent="0.35">
      <c r="A60" s="38"/>
      <c r="B60" s="38"/>
      <c r="C60" s="38" t="s">
        <v>18</v>
      </c>
      <c r="D60" s="38"/>
      <c r="E60" s="69" t="str">
        <f t="shared" si="0"/>
        <v xml:space="preserve">  </v>
      </c>
    </row>
    <row r="61" spans="1:5" x14ac:dyDescent="0.35">
      <c r="A61" s="38"/>
      <c r="B61" s="38"/>
      <c r="C61" s="38" t="s">
        <v>18</v>
      </c>
      <c r="D61" s="38"/>
      <c r="E61" s="69" t="str">
        <f t="shared" si="0"/>
        <v xml:space="preserve">  </v>
      </c>
    </row>
    <row r="62" spans="1:5" x14ac:dyDescent="0.35">
      <c r="A62" s="38"/>
      <c r="B62" s="38"/>
      <c r="C62" s="38" t="s">
        <v>18</v>
      </c>
      <c r="D62" s="38"/>
      <c r="E62" s="69" t="str">
        <f t="shared" si="0"/>
        <v xml:space="preserve">  </v>
      </c>
    </row>
    <row r="63" spans="1:5" x14ac:dyDescent="0.35">
      <c r="A63" s="38"/>
      <c r="B63" s="38"/>
      <c r="C63" s="38" t="s">
        <v>18</v>
      </c>
      <c r="D63" s="38"/>
      <c r="E63" s="69" t="str">
        <f t="shared" si="0"/>
        <v xml:space="preserve">  </v>
      </c>
    </row>
    <row r="64" spans="1:5" x14ac:dyDescent="0.35">
      <c r="A64" s="38"/>
      <c r="B64" s="38"/>
      <c r="C64" s="38" t="s">
        <v>18</v>
      </c>
      <c r="D64" s="38"/>
      <c r="E64" s="69" t="str">
        <f t="shared" si="0"/>
        <v xml:space="preserve">  </v>
      </c>
    </row>
    <row r="65" spans="1:5" x14ac:dyDescent="0.35">
      <c r="A65" s="38"/>
      <c r="B65" s="38"/>
      <c r="C65" s="38" t="s">
        <v>18</v>
      </c>
      <c r="D65" s="38"/>
      <c r="E65" s="69" t="str">
        <f t="shared" si="0"/>
        <v xml:space="preserve">  </v>
      </c>
    </row>
    <row r="66" spans="1:5" x14ac:dyDescent="0.35">
      <c r="A66" s="38"/>
      <c r="B66" s="38"/>
      <c r="C66" s="38" t="s">
        <v>18</v>
      </c>
      <c r="D66" s="38"/>
      <c r="E66" s="69" t="str">
        <f t="shared" si="0"/>
        <v xml:space="preserve">  </v>
      </c>
    </row>
    <row r="67" spans="1:5" x14ac:dyDescent="0.35">
      <c r="A67" s="38"/>
      <c r="B67" s="38"/>
      <c r="C67" s="38" t="s">
        <v>18</v>
      </c>
      <c r="D67" s="38"/>
      <c r="E67" s="69" t="str">
        <f t="shared" ref="E67:E130" si="1">CONCATENATE(B67,C67," ",D67)</f>
        <v xml:space="preserve">  </v>
      </c>
    </row>
    <row r="68" spans="1:5" x14ac:dyDescent="0.35">
      <c r="A68" s="38"/>
      <c r="B68" s="38"/>
      <c r="C68" s="38" t="s">
        <v>18</v>
      </c>
      <c r="D68" s="38"/>
      <c r="E68" s="69" t="str">
        <f t="shared" si="1"/>
        <v xml:space="preserve">  </v>
      </c>
    </row>
    <row r="69" spans="1:5" x14ac:dyDescent="0.35">
      <c r="A69" s="38"/>
      <c r="B69" s="38"/>
      <c r="C69" s="38" t="s">
        <v>18</v>
      </c>
      <c r="D69" s="38"/>
      <c r="E69" s="69" t="str">
        <f t="shared" si="1"/>
        <v xml:space="preserve">  </v>
      </c>
    </row>
    <row r="70" spans="1:5" x14ac:dyDescent="0.35">
      <c r="A70" s="38"/>
      <c r="B70" s="38"/>
      <c r="C70" s="38" t="s">
        <v>18</v>
      </c>
      <c r="D70" s="38"/>
      <c r="E70" s="69" t="str">
        <f t="shared" si="1"/>
        <v xml:space="preserve">  </v>
      </c>
    </row>
    <row r="71" spans="1:5" x14ac:dyDescent="0.35">
      <c r="A71" s="38"/>
      <c r="B71" s="38"/>
      <c r="C71" s="38" t="s">
        <v>18</v>
      </c>
      <c r="D71" s="38"/>
      <c r="E71" s="69" t="str">
        <f t="shared" si="1"/>
        <v xml:space="preserve">  </v>
      </c>
    </row>
    <row r="72" spans="1:5" x14ac:dyDescent="0.35">
      <c r="A72" s="38"/>
      <c r="B72" s="38"/>
      <c r="C72" s="38" t="s">
        <v>18</v>
      </c>
      <c r="D72" s="38"/>
      <c r="E72" s="69" t="str">
        <f t="shared" si="1"/>
        <v xml:space="preserve">  </v>
      </c>
    </row>
    <row r="73" spans="1:5" x14ac:dyDescent="0.35">
      <c r="A73" s="38"/>
      <c r="B73" s="38"/>
      <c r="C73" s="38" t="s">
        <v>18</v>
      </c>
      <c r="D73" s="38"/>
      <c r="E73" s="69" t="str">
        <f t="shared" si="1"/>
        <v xml:space="preserve">  </v>
      </c>
    </row>
    <row r="74" spans="1:5" x14ac:dyDescent="0.35">
      <c r="A74" s="38"/>
      <c r="B74" s="38"/>
      <c r="C74" s="38" t="s">
        <v>18</v>
      </c>
      <c r="D74" s="38"/>
      <c r="E74" s="69" t="str">
        <f t="shared" si="1"/>
        <v xml:space="preserve">  </v>
      </c>
    </row>
    <row r="75" spans="1:5" x14ac:dyDescent="0.35">
      <c r="A75" s="38"/>
      <c r="B75" s="38"/>
      <c r="C75" s="38" t="s">
        <v>18</v>
      </c>
      <c r="D75" s="38"/>
      <c r="E75" s="69" t="str">
        <f t="shared" si="1"/>
        <v xml:space="preserve">  </v>
      </c>
    </row>
    <row r="76" spans="1:5" x14ac:dyDescent="0.35">
      <c r="A76" s="38"/>
      <c r="B76" s="38"/>
      <c r="C76" s="38" t="s">
        <v>18</v>
      </c>
      <c r="D76" s="38"/>
      <c r="E76" s="69" t="str">
        <f t="shared" si="1"/>
        <v xml:space="preserve">  </v>
      </c>
    </row>
    <row r="77" spans="1:5" x14ac:dyDescent="0.35">
      <c r="A77" s="38"/>
      <c r="B77" s="38"/>
      <c r="C77" s="38" t="s">
        <v>18</v>
      </c>
      <c r="D77" s="38"/>
      <c r="E77" s="69" t="str">
        <f t="shared" si="1"/>
        <v xml:space="preserve">  </v>
      </c>
    </row>
    <row r="78" spans="1:5" x14ac:dyDescent="0.35">
      <c r="A78" s="38"/>
      <c r="B78" s="38"/>
      <c r="C78" s="38" t="s">
        <v>18</v>
      </c>
      <c r="D78" s="38"/>
      <c r="E78" s="69" t="str">
        <f t="shared" si="1"/>
        <v xml:space="preserve">  </v>
      </c>
    </row>
    <row r="79" spans="1:5" x14ac:dyDescent="0.35">
      <c r="A79" s="38"/>
      <c r="B79" s="38"/>
      <c r="C79" s="38" t="s">
        <v>18</v>
      </c>
      <c r="D79" s="38"/>
      <c r="E79" s="69" t="str">
        <f t="shared" si="1"/>
        <v xml:space="preserve">  </v>
      </c>
    </row>
    <row r="80" spans="1:5" x14ac:dyDescent="0.35">
      <c r="A80" s="38"/>
      <c r="B80" s="38"/>
      <c r="C80" s="38" t="s">
        <v>18</v>
      </c>
      <c r="D80" s="38"/>
      <c r="E80" s="69" t="str">
        <f t="shared" si="1"/>
        <v xml:space="preserve">  </v>
      </c>
    </row>
    <row r="81" spans="1:5" x14ac:dyDescent="0.35">
      <c r="A81" s="38"/>
      <c r="B81" s="38"/>
      <c r="C81" s="38" t="s">
        <v>18</v>
      </c>
      <c r="D81" s="38"/>
      <c r="E81" s="69" t="str">
        <f t="shared" si="1"/>
        <v xml:space="preserve">  </v>
      </c>
    </row>
    <row r="82" spans="1:5" x14ac:dyDescent="0.35">
      <c r="A82" s="38"/>
      <c r="B82" s="38"/>
      <c r="C82" s="38" t="s">
        <v>18</v>
      </c>
      <c r="D82" s="38"/>
      <c r="E82" s="69" t="str">
        <f t="shared" si="1"/>
        <v xml:space="preserve">  </v>
      </c>
    </row>
    <row r="83" spans="1:5" x14ac:dyDescent="0.35">
      <c r="A83" s="38"/>
      <c r="B83" s="38"/>
      <c r="C83" s="38" t="s">
        <v>18</v>
      </c>
      <c r="D83" s="38"/>
      <c r="E83" s="69" t="str">
        <f t="shared" si="1"/>
        <v xml:space="preserve">  </v>
      </c>
    </row>
    <row r="84" spans="1:5" x14ac:dyDescent="0.35">
      <c r="A84" s="38"/>
      <c r="B84" s="38"/>
      <c r="C84" s="38" t="s">
        <v>18</v>
      </c>
      <c r="D84" s="38"/>
      <c r="E84" s="69" t="str">
        <f t="shared" si="1"/>
        <v xml:space="preserve">  </v>
      </c>
    </row>
    <row r="85" spans="1:5" x14ac:dyDescent="0.35">
      <c r="A85" s="38"/>
      <c r="B85" s="38"/>
      <c r="C85" s="38" t="s">
        <v>18</v>
      </c>
      <c r="D85" s="38"/>
      <c r="E85" s="69" t="str">
        <f t="shared" si="1"/>
        <v xml:space="preserve">  </v>
      </c>
    </row>
    <row r="86" spans="1:5" x14ac:dyDescent="0.35">
      <c r="A86" s="38"/>
      <c r="B86" s="38"/>
      <c r="C86" s="38" t="s">
        <v>18</v>
      </c>
      <c r="D86" s="38"/>
      <c r="E86" s="69" t="str">
        <f t="shared" si="1"/>
        <v xml:space="preserve">  </v>
      </c>
    </row>
    <row r="87" spans="1:5" x14ac:dyDescent="0.35">
      <c r="A87" s="38"/>
      <c r="B87" s="38"/>
      <c r="C87" s="38" t="s">
        <v>18</v>
      </c>
      <c r="D87" s="38"/>
      <c r="E87" s="69" t="str">
        <f t="shared" si="1"/>
        <v xml:space="preserve">  </v>
      </c>
    </row>
    <row r="88" spans="1:5" x14ac:dyDescent="0.35">
      <c r="A88" s="38"/>
      <c r="B88" s="38"/>
      <c r="C88" s="38" t="s">
        <v>18</v>
      </c>
      <c r="D88" s="38"/>
      <c r="E88" s="69" t="str">
        <f t="shared" si="1"/>
        <v xml:space="preserve">  </v>
      </c>
    </row>
    <row r="89" spans="1:5" x14ac:dyDescent="0.35">
      <c r="A89" s="38"/>
      <c r="B89" s="38"/>
      <c r="C89" s="38" t="s">
        <v>18</v>
      </c>
      <c r="D89" s="38"/>
      <c r="E89" s="69" t="str">
        <f t="shared" si="1"/>
        <v xml:space="preserve">  </v>
      </c>
    </row>
    <row r="90" spans="1:5" x14ac:dyDescent="0.35">
      <c r="A90" s="38"/>
      <c r="B90" s="38"/>
      <c r="C90" s="38" t="s">
        <v>18</v>
      </c>
      <c r="D90" s="38"/>
      <c r="E90" s="69" t="str">
        <f t="shared" si="1"/>
        <v xml:space="preserve">  </v>
      </c>
    </row>
    <row r="91" spans="1:5" x14ac:dyDescent="0.35">
      <c r="A91" s="38"/>
      <c r="B91" s="38"/>
      <c r="C91" s="38" t="s">
        <v>18</v>
      </c>
      <c r="D91" s="38"/>
      <c r="E91" s="69" t="str">
        <f t="shared" si="1"/>
        <v xml:space="preserve">  </v>
      </c>
    </row>
    <row r="92" spans="1:5" x14ac:dyDescent="0.35">
      <c r="A92" s="38"/>
      <c r="B92" s="38"/>
      <c r="C92" s="38" t="s">
        <v>18</v>
      </c>
      <c r="D92" s="38"/>
      <c r="E92" s="69" t="str">
        <f t="shared" si="1"/>
        <v xml:space="preserve">  </v>
      </c>
    </row>
    <row r="93" spans="1:5" x14ac:dyDescent="0.35">
      <c r="A93" s="38"/>
      <c r="B93" s="38"/>
      <c r="C93" s="38" t="s">
        <v>18</v>
      </c>
      <c r="D93" s="38"/>
      <c r="E93" s="69" t="str">
        <f t="shared" si="1"/>
        <v xml:space="preserve">  </v>
      </c>
    </row>
    <row r="94" spans="1:5" x14ac:dyDescent="0.35">
      <c r="A94" s="38"/>
      <c r="B94" s="38"/>
      <c r="C94" s="38" t="s">
        <v>18</v>
      </c>
      <c r="D94" s="38"/>
      <c r="E94" s="69" t="str">
        <f t="shared" si="1"/>
        <v xml:space="preserve">  </v>
      </c>
    </row>
    <row r="95" spans="1:5" x14ac:dyDescent="0.35">
      <c r="A95" s="38"/>
      <c r="B95" s="38"/>
      <c r="C95" s="38" t="s">
        <v>18</v>
      </c>
      <c r="D95" s="38"/>
      <c r="E95" s="69" t="str">
        <f t="shared" si="1"/>
        <v xml:space="preserve">  </v>
      </c>
    </row>
    <row r="96" spans="1:5" x14ac:dyDescent="0.35">
      <c r="A96" s="38"/>
      <c r="B96" s="38"/>
      <c r="C96" s="38" t="s">
        <v>18</v>
      </c>
      <c r="D96" s="38"/>
      <c r="E96" s="69" t="str">
        <f t="shared" si="1"/>
        <v xml:space="preserve">  </v>
      </c>
    </row>
    <row r="97" spans="1:5" x14ac:dyDescent="0.35">
      <c r="A97" s="38"/>
      <c r="B97" s="38"/>
      <c r="C97" s="38" t="s">
        <v>18</v>
      </c>
      <c r="D97" s="38"/>
      <c r="E97" s="69" t="str">
        <f t="shared" si="1"/>
        <v xml:space="preserve">  </v>
      </c>
    </row>
    <row r="98" spans="1:5" x14ac:dyDescent="0.35">
      <c r="A98" s="38"/>
      <c r="B98" s="38"/>
      <c r="C98" s="38" t="s">
        <v>18</v>
      </c>
      <c r="D98" s="38"/>
      <c r="E98" s="69" t="str">
        <f t="shared" si="1"/>
        <v xml:space="preserve">  </v>
      </c>
    </row>
    <row r="99" spans="1:5" x14ac:dyDescent="0.35">
      <c r="A99" s="38"/>
      <c r="B99" s="38"/>
      <c r="C99" s="38" t="s">
        <v>18</v>
      </c>
      <c r="D99" s="38"/>
      <c r="E99" s="69" t="str">
        <f t="shared" si="1"/>
        <v xml:space="preserve">  </v>
      </c>
    </row>
    <row r="100" spans="1:5" x14ac:dyDescent="0.35">
      <c r="A100" s="38"/>
      <c r="B100" s="38"/>
      <c r="C100" s="38" t="s">
        <v>18</v>
      </c>
      <c r="D100" s="38"/>
      <c r="E100" s="69" t="str">
        <f t="shared" si="1"/>
        <v xml:space="preserve">  </v>
      </c>
    </row>
    <row r="101" spans="1:5" x14ac:dyDescent="0.35">
      <c r="A101" s="38"/>
      <c r="B101" s="38"/>
      <c r="C101" s="38" t="s">
        <v>18</v>
      </c>
      <c r="D101" s="38"/>
      <c r="E101" s="69" t="str">
        <f t="shared" si="1"/>
        <v xml:space="preserve">  </v>
      </c>
    </row>
    <row r="102" spans="1:5" x14ac:dyDescent="0.35">
      <c r="A102" s="38"/>
      <c r="B102" s="38"/>
      <c r="C102" s="38" t="s">
        <v>18</v>
      </c>
      <c r="D102" s="38"/>
      <c r="E102" s="69" t="str">
        <f t="shared" si="1"/>
        <v xml:space="preserve">  </v>
      </c>
    </row>
    <row r="103" spans="1:5" x14ac:dyDescent="0.35">
      <c r="A103" s="38"/>
      <c r="B103" s="38"/>
      <c r="C103" s="38" t="s">
        <v>18</v>
      </c>
      <c r="D103" s="38"/>
      <c r="E103" s="69" t="str">
        <f t="shared" si="1"/>
        <v xml:space="preserve">  </v>
      </c>
    </row>
    <row r="104" spans="1:5" x14ac:dyDescent="0.35">
      <c r="A104" s="38"/>
      <c r="B104" s="38"/>
      <c r="C104" s="38" t="s">
        <v>18</v>
      </c>
      <c r="D104" s="38"/>
      <c r="E104" s="69" t="str">
        <f t="shared" si="1"/>
        <v xml:space="preserve">  </v>
      </c>
    </row>
    <row r="105" spans="1:5" x14ac:dyDescent="0.35">
      <c r="A105" s="38"/>
      <c r="B105" s="38"/>
      <c r="C105" s="38" t="s">
        <v>18</v>
      </c>
      <c r="D105" s="38"/>
      <c r="E105" s="69" t="str">
        <f t="shared" si="1"/>
        <v xml:space="preserve">  </v>
      </c>
    </row>
    <row r="106" spans="1:5" x14ac:dyDescent="0.35">
      <c r="A106" s="38"/>
      <c r="B106" s="38"/>
      <c r="C106" s="38" t="s">
        <v>18</v>
      </c>
      <c r="D106" s="38"/>
      <c r="E106" s="69" t="str">
        <f t="shared" si="1"/>
        <v xml:space="preserve">  </v>
      </c>
    </row>
    <row r="107" spans="1:5" x14ac:dyDescent="0.35">
      <c r="A107" s="38"/>
      <c r="B107" s="38"/>
      <c r="C107" s="38" t="s">
        <v>18</v>
      </c>
      <c r="D107" s="38"/>
      <c r="E107" s="69" t="str">
        <f t="shared" si="1"/>
        <v xml:space="preserve">  </v>
      </c>
    </row>
    <row r="108" spans="1:5" x14ac:dyDescent="0.35">
      <c r="A108" s="38"/>
      <c r="B108" s="38"/>
      <c r="C108" s="38" t="s">
        <v>18</v>
      </c>
      <c r="D108" s="38"/>
      <c r="E108" s="69" t="str">
        <f t="shared" si="1"/>
        <v xml:space="preserve">  </v>
      </c>
    </row>
    <row r="109" spans="1:5" x14ac:dyDescent="0.35">
      <c r="A109" s="38"/>
      <c r="B109" s="38"/>
      <c r="C109" s="38" t="s">
        <v>18</v>
      </c>
      <c r="D109" s="38"/>
      <c r="E109" s="69" t="str">
        <f t="shared" si="1"/>
        <v xml:space="preserve">  </v>
      </c>
    </row>
    <row r="110" spans="1:5" x14ac:dyDescent="0.35">
      <c r="A110" s="38"/>
      <c r="B110" s="38"/>
      <c r="C110" s="38" t="s">
        <v>18</v>
      </c>
      <c r="D110" s="38"/>
      <c r="E110" s="69" t="str">
        <f t="shared" si="1"/>
        <v xml:space="preserve">  </v>
      </c>
    </row>
    <row r="111" spans="1:5" x14ac:dyDescent="0.35">
      <c r="A111" s="38"/>
      <c r="B111" s="38"/>
      <c r="C111" s="38" t="s">
        <v>18</v>
      </c>
      <c r="D111" s="38"/>
      <c r="E111" s="69" t="str">
        <f t="shared" si="1"/>
        <v xml:space="preserve">  </v>
      </c>
    </row>
    <row r="112" spans="1:5" x14ac:dyDescent="0.35">
      <c r="A112" s="38"/>
      <c r="B112" s="38"/>
      <c r="C112" s="38" t="s">
        <v>18</v>
      </c>
      <c r="D112" s="38"/>
      <c r="E112" s="69" t="str">
        <f t="shared" si="1"/>
        <v xml:space="preserve">  </v>
      </c>
    </row>
    <row r="113" spans="1:5" x14ac:dyDescent="0.35">
      <c r="A113" s="38"/>
      <c r="B113" s="38"/>
      <c r="C113" s="38" t="s">
        <v>18</v>
      </c>
      <c r="D113" s="38"/>
      <c r="E113" s="69" t="str">
        <f t="shared" si="1"/>
        <v xml:space="preserve">  </v>
      </c>
    </row>
    <row r="114" spans="1:5" x14ac:dyDescent="0.35">
      <c r="A114" s="38"/>
      <c r="B114" s="38"/>
      <c r="C114" s="38" t="s">
        <v>18</v>
      </c>
      <c r="D114" s="38"/>
      <c r="E114" s="69" t="str">
        <f t="shared" si="1"/>
        <v xml:space="preserve">  </v>
      </c>
    </row>
    <row r="115" spans="1:5" x14ac:dyDescent="0.35">
      <c r="A115" s="38"/>
      <c r="B115" s="38"/>
      <c r="C115" s="38" t="s">
        <v>18</v>
      </c>
      <c r="D115" s="38"/>
      <c r="E115" s="69" t="str">
        <f t="shared" si="1"/>
        <v xml:space="preserve">  </v>
      </c>
    </row>
    <row r="116" spans="1:5" x14ac:dyDescent="0.35">
      <c r="A116" s="38"/>
      <c r="B116" s="38"/>
      <c r="C116" s="38" t="s">
        <v>18</v>
      </c>
      <c r="D116" s="38"/>
      <c r="E116" s="69" t="str">
        <f t="shared" si="1"/>
        <v xml:space="preserve">  </v>
      </c>
    </row>
    <row r="117" spans="1:5" x14ac:dyDescent="0.35">
      <c r="A117" s="38"/>
      <c r="B117" s="38"/>
      <c r="C117" s="38" t="s">
        <v>18</v>
      </c>
      <c r="D117" s="38"/>
      <c r="E117" s="69" t="str">
        <f t="shared" si="1"/>
        <v xml:space="preserve">  </v>
      </c>
    </row>
    <row r="118" spans="1:5" x14ac:dyDescent="0.35">
      <c r="A118" s="38"/>
      <c r="B118" s="38"/>
      <c r="C118" s="38" t="s">
        <v>18</v>
      </c>
      <c r="D118" s="38"/>
      <c r="E118" s="69" t="str">
        <f t="shared" si="1"/>
        <v xml:space="preserve">  </v>
      </c>
    </row>
    <row r="119" spans="1:5" x14ac:dyDescent="0.35">
      <c r="A119" s="38"/>
      <c r="B119" s="38"/>
      <c r="C119" s="38" t="s">
        <v>18</v>
      </c>
      <c r="D119" s="38"/>
      <c r="E119" s="69" t="str">
        <f t="shared" si="1"/>
        <v xml:space="preserve">  </v>
      </c>
    </row>
    <row r="120" spans="1:5" x14ac:dyDescent="0.35">
      <c r="A120" s="38"/>
      <c r="B120" s="38"/>
      <c r="C120" s="38" t="s">
        <v>18</v>
      </c>
      <c r="D120" s="38"/>
      <c r="E120" s="69" t="str">
        <f t="shared" si="1"/>
        <v xml:space="preserve">  </v>
      </c>
    </row>
    <row r="121" spans="1:5" x14ac:dyDescent="0.35">
      <c r="A121" s="38"/>
      <c r="B121" s="38"/>
      <c r="C121" s="38" t="s">
        <v>18</v>
      </c>
      <c r="D121" s="38"/>
      <c r="E121" s="69" t="str">
        <f t="shared" si="1"/>
        <v xml:space="preserve">  </v>
      </c>
    </row>
    <row r="122" spans="1:5" x14ac:dyDescent="0.35">
      <c r="A122" s="38"/>
      <c r="B122" s="38"/>
      <c r="C122" s="38" t="s">
        <v>18</v>
      </c>
      <c r="D122" s="38"/>
      <c r="E122" s="69" t="str">
        <f t="shared" si="1"/>
        <v xml:space="preserve">  </v>
      </c>
    </row>
    <row r="123" spans="1:5" x14ac:dyDescent="0.35">
      <c r="A123" s="38"/>
      <c r="B123" s="38"/>
      <c r="C123" s="38" t="s">
        <v>18</v>
      </c>
      <c r="D123" s="38"/>
      <c r="E123" s="69" t="str">
        <f t="shared" si="1"/>
        <v xml:space="preserve">  </v>
      </c>
    </row>
    <row r="124" spans="1:5" x14ac:dyDescent="0.35">
      <c r="A124" s="38"/>
      <c r="B124" s="38"/>
      <c r="C124" s="38" t="s">
        <v>18</v>
      </c>
      <c r="D124" s="38"/>
      <c r="E124" s="69" t="str">
        <f t="shared" si="1"/>
        <v xml:space="preserve">  </v>
      </c>
    </row>
    <row r="125" spans="1:5" x14ac:dyDescent="0.35">
      <c r="A125" s="38"/>
      <c r="B125" s="38"/>
      <c r="C125" s="38" t="s">
        <v>18</v>
      </c>
      <c r="D125" s="38"/>
      <c r="E125" s="69" t="str">
        <f t="shared" si="1"/>
        <v xml:space="preserve">  </v>
      </c>
    </row>
    <row r="126" spans="1:5" x14ac:dyDescent="0.35">
      <c r="A126" s="38"/>
      <c r="B126" s="38"/>
      <c r="C126" s="38" t="s">
        <v>18</v>
      </c>
      <c r="D126" s="38"/>
      <c r="E126" s="69" t="str">
        <f t="shared" si="1"/>
        <v xml:space="preserve">  </v>
      </c>
    </row>
    <row r="127" spans="1:5" x14ac:dyDescent="0.35">
      <c r="A127" s="38"/>
      <c r="B127" s="38"/>
      <c r="C127" s="38" t="s">
        <v>18</v>
      </c>
      <c r="D127" s="38"/>
      <c r="E127" s="69" t="str">
        <f t="shared" si="1"/>
        <v xml:space="preserve">  </v>
      </c>
    </row>
    <row r="128" spans="1:5" x14ac:dyDescent="0.35">
      <c r="A128" s="38"/>
      <c r="B128" s="38"/>
      <c r="C128" s="38" t="s">
        <v>18</v>
      </c>
      <c r="D128" s="38"/>
      <c r="E128" s="69" t="str">
        <f t="shared" si="1"/>
        <v xml:space="preserve">  </v>
      </c>
    </row>
    <row r="129" spans="1:5" x14ac:dyDescent="0.35">
      <c r="A129" s="38"/>
      <c r="B129" s="38"/>
      <c r="C129" s="38" t="s">
        <v>18</v>
      </c>
      <c r="D129" s="38"/>
      <c r="E129" s="69" t="str">
        <f t="shared" si="1"/>
        <v xml:space="preserve">  </v>
      </c>
    </row>
    <row r="130" spans="1:5" x14ac:dyDescent="0.35">
      <c r="A130" s="38"/>
      <c r="B130" s="38"/>
      <c r="C130" s="38" t="s">
        <v>18</v>
      </c>
      <c r="D130" s="38"/>
      <c r="E130" s="69" t="str">
        <f t="shared" si="1"/>
        <v xml:space="preserve">  </v>
      </c>
    </row>
    <row r="131" spans="1:5" x14ac:dyDescent="0.35">
      <c r="A131" s="38"/>
      <c r="B131" s="38"/>
      <c r="C131" s="38" t="s">
        <v>18</v>
      </c>
      <c r="D131" s="38"/>
      <c r="E131" s="69" t="str">
        <f t="shared" ref="E131:E194" si="2">CONCATENATE(B131,C131," ",D131)</f>
        <v xml:space="preserve">  </v>
      </c>
    </row>
    <row r="132" spans="1:5" x14ac:dyDescent="0.35">
      <c r="A132" s="38"/>
      <c r="B132" s="38"/>
      <c r="C132" s="38" t="s">
        <v>18</v>
      </c>
      <c r="D132" s="38"/>
      <c r="E132" s="69" t="str">
        <f t="shared" si="2"/>
        <v xml:space="preserve">  </v>
      </c>
    </row>
    <row r="133" spans="1:5" x14ac:dyDescent="0.35">
      <c r="A133" s="38"/>
      <c r="B133" s="38"/>
      <c r="C133" s="38" t="s">
        <v>18</v>
      </c>
      <c r="D133" s="38"/>
      <c r="E133" s="69" t="str">
        <f t="shared" si="2"/>
        <v xml:space="preserve">  </v>
      </c>
    </row>
    <row r="134" spans="1:5" x14ac:dyDescent="0.35">
      <c r="A134" s="38"/>
      <c r="B134" s="38"/>
      <c r="C134" s="38" t="s">
        <v>18</v>
      </c>
      <c r="D134" s="38"/>
      <c r="E134" s="69" t="str">
        <f t="shared" si="2"/>
        <v xml:space="preserve">  </v>
      </c>
    </row>
    <row r="135" spans="1:5" x14ac:dyDescent="0.35">
      <c r="A135" s="38"/>
      <c r="B135" s="38"/>
      <c r="C135" s="38" t="s">
        <v>18</v>
      </c>
      <c r="D135" s="38"/>
      <c r="E135" s="69" t="str">
        <f t="shared" si="2"/>
        <v xml:space="preserve">  </v>
      </c>
    </row>
    <row r="136" spans="1:5" x14ac:dyDescent="0.35">
      <c r="A136" s="38"/>
      <c r="B136" s="38"/>
      <c r="C136" s="38" t="s">
        <v>18</v>
      </c>
      <c r="D136" s="38"/>
      <c r="E136" s="69" t="str">
        <f t="shared" si="2"/>
        <v xml:space="preserve">  </v>
      </c>
    </row>
    <row r="137" spans="1:5" x14ac:dyDescent="0.35">
      <c r="A137" s="38"/>
      <c r="B137" s="38"/>
      <c r="C137" s="38" t="s">
        <v>18</v>
      </c>
      <c r="D137" s="38"/>
      <c r="E137" s="69" t="str">
        <f t="shared" si="2"/>
        <v xml:space="preserve">  </v>
      </c>
    </row>
    <row r="138" spans="1:5" x14ac:dyDescent="0.35">
      <c r="A138" s="38"/>
      <c r="B138" s="38"/>
      <c r="C138" s="38" t="s">
        <v>18</v>
      </c>
      <c r="D138" s="38"/>
      <c r="E138" s="69" t="str">
        <f t="shared" si="2"/>
        <v xml:space="preserve">  </v>
      </c>
    </row>
    <row r="139" spans="1:5" x14ac:dyDescent="0.35">
      <c r="A139" s="38"/>
      <c r="B139" s="38"/>
      <c r="C139" s="38" t="s">
        <v>18</v>
      </c>
      <c r="D139" s="38"/>
      <c r="E139" s="69" t="str">
        <f t="shared" si="2"/>
        <v xml:space="preserve">  </v>
      </c>
    </row>
    <row r="140" spans="1:5" x14ac:dyDescent="0.35">
      <c r="A140" s="38"/>
      <c r="B140" s="38"/>
      <c r="C140" s="38" t="s">
        <v>18</v>
      </c>
      <c r="D140" s="38"/>
      <c r="E140" s="69" t="str">
        <f t="shared" si="2"/>
        <v xml:space="preserve">  </v>
      </c>
    </row>
    <row r="141" spans="1:5" x14ac:dyDescent="0.35">
      <c r="A141" s="38"/>
      <c r="B141" s="38"/>
      <c r="C141" s="38" t="s">
        <v>18</v>
      </c>
      <c r="D141" s="38"/>
      <c r="E141" s="69" t="str">
        <f t="shared" si="2"/>
        <v xml:space="preserve">  </v>
      </c>
    </row>
    <row r="142" spans="1:5" x14ac:dyDescent="0.35">
      <c r="A142" s="38"/>
      <c r="B142" s="38"/>
      <c r="C142" s="38" t="s">
        <v>18</v>
      </c>
      <c r="D142" s="38"/>
      <c r="E142" s="69" t="str">
        <f t="shared" si="2"/>
        <v xml:space="preserve">  </v>
      </c>
    </row>
    <row r="143" spans="1:5" x14ac:dyDescent="0.35">
      <c r="A143" s="38"/>
      <c r="B143" s="38"/>
      <c r="C143" s="38" t="s">
        <v>18</v>
      </c>
      <c r="D143" s="38"/>
      <c r="E143" s="69" t="str">
        <f t="shared" si="2"/>
        <v xml:space="preserve">  </v>
      </c>
    </row>
    <row r="144" spans="1:5" x14ac:dyDescent="0.35">
      <c r="A144" s="38"/>
      <c r="B144" s="38"/>
      <c r="C144" s="38" t="s">
        <v>18</v>
      </c>
      <c r="D144" s="38"/>
      <c r="E144" s="69" t="str">
        <f t="shared" si="2"/>
        <v xml:space="preserve">  </v>
      </c>
    </row>
    <row r="145" spans="1:5" x14ac:dyDescent="0.35">
      <c r="A145" s="38"/>
      <c r="B145" s="38"/>
      <c r="C145" s="38" t="s">
        <v>18</v>
      </c>
      <c r="D145" s="38"/>
      <c r="E145" s="69" t="str">
        <f t="shared" si="2"/>
        <v xml:space="preserve">  </v>
      </c>
    </row>
    <row r="146" spans="1:5" x14ac:dyDescent="0.35">
      <c r="A146" s="38"/>
      <c r="B146" s="38"/>
      <c r="C146" s="38" t="s">
        <v>18</v>
      </c>
      <c r="D146" s="38"/>
      <c r="E146" s="69" t="str">
        <f t="shared" si="2"/>
        <v xml:space="preserve">  </v>
      </c>
    </row>
    <row r="147" spans="1:5" x14ac:dyDescent="0.35">
      <c r="A147" s="38"/>
      <c r="B147" s="38"/>
      <c r="C147" s="38" t="s">
        <v>18</v>
      </c>
      <c r="D147" s="38"/>
      <c r="E147" s="69" t="str">
        <f t="shared" si="2"/>
        <v xml:space="preserve">  </v>
      </c>
    </row>
    <row r="148" spans="1:5" x14ac:dyDescent="0.35">
      <c r="A148" s="38"/>
      <c r="B148" s="38"/>
      <c r="C148" s="38" t="s">
        <v>18</v>
      </c>
      <c r="D148" s="38"/>
      <c r="E148" s="69" t="str">
        <f t="shared" si="2"/>
        <v xml:space="preserve">  </v>
      </c>
    </row>
    <row r="149" spans="1:5" x14ac:dyDescent="0.35">
      <c r="A149" s="38"/>
      <c r="B149" s="38"/>
      <c r="C149" s="38" t="s">
        <v>18</v>
      </c>
      <c r="D149" s="38"/>
      <c r="E149" s="69" t="str">
        <f t="shared" si="2"/>
        <v xml:space="preserve">  </v>
      </c>
    </row>
    <row r="150" spans="1:5" x14ac:dyDescent="0.35">
      <c r="A150" s="38"/>
      <c r="B150" s="38"/>
      <c r="C150" s="38" t="s">
        <v>18</v>
      </c>
      <c r="D150" s="38"/>
      <c r="E150" s="69" t="str">
        <f t="shared" si="2"/>
        <v xml:space="preserve">  </v>
      </c>
    </row>
    <row r="151" spans="1:5" x14ac:dyDescent="0.35">
      <c r="A151" s="38"/>
      <c r="B151" s="38"/>
      <c r="C151" s="38" t="s">
        <v>18</v>
      </c>
      <c r="D151" s="38"/>
      <c r="E151" s="69" t="str">
        <f t="shared" si="2"/>
        <v xml:space="preserve">  </v>
      </c>
    </row>
    <row r="152" spans="1:5" x14ac:dyDescent="0.35">
      <c r="A152" s="38"/>
      <c r="B152" s="38"/>
      <c r="C152" s="38" t="s">
        <v>18</v>
      </c>
      <c r="D152" s="38"/>
      <c r="E152" s="69" t="str">
        <f t="shared" si="2"/>
        <v xml:space="preserve">  </v>
      </c>
    </row>
    <row r="153" spans="1:5" x14ac:dyDescent="0.35">
      <c r="A153" s="38"/>
      <c r="B153" s="38"/>
      <c r="C153" s="38" t="s">
        <v>18</v>
      </c>
      <c r="D153" s="38"/>
      <c r="E153" s="69" t="str">
        <f t="shared" si="2"/>
        <v xml:space="preserve">  </v>
      </c>
    </row>
    <row r="154" spans="1:5" x14ac:dyDescent="0.35">
      <c r="A154" s="38"/>
      <c r="B154" s="38"/>
      <c r="C154" s="38" t="s">
        <v>18</v>
      </c>
      <c r="D154" s="38"/>
      <c r="E154" s="69" t="str">
        <f t="shared" si="2"/>
        <v xml:space="preserve">  </v>
      </c>
    </row>
    <row r="155" spans="1:5" x14ac:dyDescent="0.35">
      <c r="A155" s="38"/>
      <c r="B155" s="38"/>
      <c r="C155" s="38" t="s">
        <v>18</v>
      </c>
      <c r="D155" s="38"/>
      <c r="E155" s="69" t="str">
        <f t="shared" si="2"/>
        <v xml:space="preserve">  </v>
      </c>
    </row>
    <row r="156" spans="1:5" x14ac:dyDescent="0.35">
      <c r="A156" s="38"/>
      <c r="B156" s="38"/>
      <c r="C156" s="38" t="s">
        <v>18</v>
      </c>
      <c r="D156" s="38"/>
      <c r="E156" s="69" t="str">
        <f t="shared" si="2"/>
        <v xml:space="preserve">  </v>
      </c>
    </row>
    <row r="157" spans="1:5" x14ac:dyDescent="0.35">
      <c r="A157" s="38"/>
      <c r="B157" s="38"/>
      <c r="C157" s="38" t="s">
        <v>18</v>
      </c>
      <c r="D157" s="38"/>
      <c r="E157" s="69" t="str">
        <f t="shared" si="2"/>
        <v xml:space="preserve">  </v>
      </c>
    </row>
    <row r="158" spans="1:5" x14ac:dyDescent="0.35">
      <c r="A158" s="38"/>
      <c r="B158" s="38"/>
      <c r="C158" s="38" t="s">
        <v>18</v>
      </c>
      <c r="D158" s="38"/>
      <c r="E158" s="69" t="str">
        <f t="shared" si="2"/>
        <v xml:space="preserve">  </v>
      </c>
    </row>
    <row r="159" spans="1:5" x14ac:dyDescent="0.35">
      <c r="A159" s="38"/>
      <c r="B159" s="38"/>
      <c r="C159" s="38" t="s">
        <v>18</v>
      </c>
      <c r="D159" s="38"/>
      <c r="E159" s="69" t="str">
        <f t="shared" si="2"/>
        <v xml:space="preserve">  </v>
      </c>
    </row>
    <row r="160" spans="1:5" x14ac:dyDescent="0.35">
      <c r="A160" s="38"/>
      <c r="B160" s="38"/>
      <c r="C160" s="38" t="s">
        <v>18</v>
      </c>
      <c r="D160" s="38"/>
      <c r="E160" s="69" t="str">
        <f t="shared" si="2"/>
        <v xml:space="preserve">  </v>
      </c>
    </row>
    <row r="161" spans="1:5" x14ac:dyDescent="0.35">
      <c r="A161" s="38"/>
      <c r="B161" s="38"/>
      <c r="C161" s="38" t="s">
        <v>18</v>
      </c>
      <c r="D161" s="38"/>
      <c r="E161" s="69" t="str">
        <f t="shared" si="2"/>
        <v xml:space="preserve">  </v>
      </c>
    </row>
    <row r="162" spans="1:5" x14ac:dyDescent="0.35">
      <c r="A162" s="38"/>
      <c r="B162" s="38"/>
      <c r="C162" s="38" t="s">
        <v>18</v>
      </c>
      <c r="D162" s="38"/>
      <c r="E162" s="69" t="str">
        <f t="shared" si="2"/>
        <v xml:space="preserve">  </v>
      </c>
    </row>
    <row r="163" spans="1:5" x14ac:dyDescent="0.35">
      <c r="A163" s="38"/>
      <c r="B163" s="38"/>
      <c r="C163" s="38" t="s">
        <v>18</v>
      </c>
      <c r="D163" s="38"/>
      <c r="E163" s="69" t="str">
        <f t="shared" si="2"/>
        <v xml:space="preserve">  </v>
      </c>
    </row>
    <row r="164" spans="1:5" x14ac:dyDescent="0.35">
      <c r="A164" s="38"/>
      <c r="B164" s="38"/>
      <c r="C164" s="38" t="s">
        <v>18</v>
      </c>
      <c r="D164" s="38"/>
      <c r="E164" s="69" t="str">
        <f t="shared" si="2"/>
        <v xml:space="preserve">  </v>
      </c>
    </row>
    <row r="165" spans="1:5" x14ac:dyDescent="0.35">
      <c r="A165" s="38"/>
      <c r="B165" s="38"/>
      <c r="C165" s="38" t="s">
        <v>18</v>
      </c>
      <c r="D165" s="38"/>
      <c r="E165" s="69" t="str">
        <f t="shared" si="2"/>
        <v xml:space="preserve">  </v>
      </c>
    </row>
    <row r="166" spans="1:5" x14ac:dyDescent="0.35">
      <c r="A166" s="38"/>
      <c r="B166" s="38"/>
      <c r="C166" s="38" t="s">
        <v>18</v>
      </c>
      <c r="D166" s="38"/>
      <c r="E166" s="69" t="str">
        <f t="shared" si="2"/>
        <v xml:space="preserve">  </v>
      </c>
    </row>
    <row r="167" spans="1:5" x14ac:dyDescent="0.35">
      <c r="A167" s="38"/>
      <c r="B167" s="38"/>
      <c r="C167" s="38" t="s">
        <v>18</v>
      </c>
      <c r="D167" s="38"/>
      <c r="E167" s="69" t="str">
        <f t="shared" si="2"/>
        <v xml:space="preserve">  </v>
      </c>
    </row>
    <row r="168" spans="1:5" x14ac:dyDescent="0.35">
      <c r="A168" s="38"/>
      <c r="B168" s="38"/>
      <c r="C168" s="38" t="s">
        <v>18</v>
      </c>
      <c r="D168" s="38"/>
      <c r="E168" s="69" t="str">
        <f t="shared" si="2"/>
        <v xml:space="preserve">  </v>
      </c>
    </row>
    <row r="169" spans="1:5" x14ac:dyDescent="0.35">
      <c r="A169" s="38"/>
      <c r="B169" s="38"/>
      <c r="C169" s="38" t="s">
        <v>18</v>
      </c>
      <c r="D169" s="38"/>
      <c r="E169" s="69" t="str">
        <f t="shared" si="2"/>
        <v xml:space="preserve">  </v>
      </c>
    </row>
    <row r="170" spans="1:5" x14ac:dyDescent="0.35">
      <c r="A170" s="38"/>
      <c r="B170" s="38"/>
      <c r="C170" s="38" t="s">
        <v>18</v>
      </c>
      <c r="D170" s="38"/>
      <c r="E170" s="69" t="str">
        <f t="shared" si="2"/>
        <v xml:space="preserve">  </v>
      </c>
    </row>
    <row r="171" spans="1:5" x14ac:dyDescent="0.35">
      <c r="A171" s="38"/>
      <c r="B171" s="38"/>
      <c r="C171" s="38" t="s">
        <v>18</v>
      </c>
      <c r="D171" s="38"/>
      <c r="E171" s="69" t="str">
        <f t="shared" si="2"/>
        <v xml:space="preserve">  </v>
      </c>
    </row>
    <row r="172" spans="1:5" x14ac:dyDescent="0.35">
      <c r="A172" s="38"/>
      <c r="B172" s="38"/>
      <c r="C172" s="38" t="s">
        <v>18</v>
      </c>
      <c r="D172" s="38"/>
      <c r="E172" s="69" t="str">
        <f t="shared" si="2"/>
        <v xml:space="preserve">  </v>
      </c>
    </row>
    <row r="173" spans="1:5" x14ac:dyDescent="0.35">
      <c r="A173" s="38"/>
      <c r="B173" s="38"/>
      <c r="C173" s="38" t="s">
        <v>18</v>
      </c>
      <c r="D173" s="38"/>
      <c r="E173" s="69" t="str">
        <f t="shared" si="2"/>
        <v xml:space="preserve">  </v>
      </c>
    </row>
    <row r="174" spans="1:5" x14ac:dyDescent="0.35">
      <c r="A174" s="38"/>
      <c r="B174" s="38"/>
      <c r="C174" s="38" t="s">
        <v>18</v>
      </c>
      <c r="D174" s="38"/>
      <c r="E174" s="69" t="str">
        <f t="shared" si="2"/>
        <v xml:space="preserve">  </v>
      </c>
    </row>
    <row r="175" spans="1:5" x14ac:dyDescent="0.35">
      <c r="A175" s="38"/>
      <c r="B175" s="38"/>
      <c r="C175" s="38" t="s">
        <v>18</v>
      </c>
      <c r="D175" s="38"/>
      <c r="E175" s="69" t="str">
        <f t="shared" si="2"/>
        <v xml:space="preserve">  </v>
      </c>
    </row>
    <row r="176" spans="1:5" x14ac:dyDescent="0.35">
      <c r="A176" s="38"/>
      <c r="B176" s="38"/>
      <c r="C176" s="38" t="s">
        <v>18</v>
      </c>
      <c r="D176" s="38"/>
      <c r="E176" s="69" t="str">
        <f t="shared" si="2"/>
        <v xml:space="preserve">  </v>
      </c>
    </row>
    <row r="177" spans="1:5" x14ac:dyDescent="0.35">
      <c r="A177" s="38"/>
      <c r="B177" s="38"/>
      <c r="C177" s="38" t="s">
        <v>18</v>
      </c>
      <c r="D177" s="38"/>
      <c r="E177" s="69" t="str">
        <f t="shared" si="2"/>
        <v xml:space="preserve">  </v>
      </c>
    </row>
    <row r="178" spans="1:5" x14ac:dyDescent="0.35">
      <c r="A178" s="38"/>
      <c r="B178" s="38"/>
      <c r="C178" s="38" t="s">
        <v>18</v>
      </c>
      <c r="D178" s="38"/>
      <c r="E178" s="69" t="str">
        <f t="shared" si="2"/>
        <v xml:space="preserve">  </v>
      </c>
    </row>
    <row r="179" spans="1:5" x14ac:dyDescent="0.35">
      <c r="A179" s="38"/>
      <c r="B179" s="38"/>
      <c r="C179" s="38" t="s">
        <v>18</v>
      </c>
      <c r="D179" s="38"/>
      <c r="E179" s="69" t="str">
        <f t="shared" si="2"/>
        <v xml:space="preserve">  </v>
      </c>
    </row>
    <row r="180" spans="1:5" x14ac:dyDescent="0.35">
      <c r="A180" s="38"/>
      <c r="B180" s="38"/>
      <c r="C180" s="38" t="s">
        <v>18</v>
      </c>
      <c r="D180" s="38"/>
      <c r="E180" s="69" t="str">
        <f t="shared" si="2"/>
        <v xml:space="preserve">  </v>
      </c>
    </row>
    <row r="181" spans="1:5" x14ac:dyDescent="0.35">
      <c r="A181" s="38"/>
      <c r="B181" s="38"/>
      <c r="C181" s="38" t="s">
        <v>18</v>
      </c>
      <c r="D181" s="38"/>
      <c r="E181" s="69" t="str">
        <f t="shared" si="2"/>
        <v xml:space="preserve">  </v>
      </c>
    </row>
    <row r="182" spans="1:5" x14ac:dyDescent="0.35">
      <c r="A182" s="38"/>
      <c r="B182" s="38"/>
      <c r="C182" s="38" t="s">
        <v>18</v>
      </c>
      <c r="D182" s="38"/>
      <c r="E182" s="69" t="str">
        <f t="shared" si="2"/>
        <v xml:space="preserve">  </v>
      </c>
    </row>
    <row r="183" spans="1:5" x14ac:dyDescent="0.35">
      <c r="A183" s="38"/>
      <c r="B183" s="38"/>
      <c r="C183" s="38" t="s">
        <v>18</v>
      </c>
      <c r="D183" s="38"/>
      <c r="E183" s="69" t="str">
        <f t="shared" si="2"/>
        <v xml:space="preserve">  </v>
      </c>
    </row>
    <row r="184" spans="1:5" x14ac:dyDescent="0.35">
      <c r="A184" s="38"/>
      <c r="B184" s="38"/>
      <c r="C184" s="38" t="s">
        <v>18</v>
      </c>
      <c r="D184" s="38"/>
      <c r="E184" s="69" t="str">
        <f t="shared" si="2"/>
        <v xml:space="preserve">  </v>
      </c>
    </row>
    <row r="185" spans="1:5" x14ac:dyDescent="0.35">
      <c r="A185" s="38"/>
      <c r="B185" s="38"/>
      <c r="C185" s="38" t="s">
        <v>18</v>
      </c>
      <c r="D185" s="38"/>
      <c r="E185" s="69" t="str">
        <f t="shared" si="2"/>
        <v xml:space="preserve">  </v>
      </c>
    </row>
    <row r="186" spans="1:5" x14ac:dyDescent="0.35">
      <c r="A186" s="38"/>
      <c r="B186" s="38"/>
      <c r="C186" s="38" t="s">
        <v>18</v>
      </c>
      <c r="D186" s="38"/>
      <c r="E186" s="69" t="str">
        <f t="shared" si="2"/>
        <v xml:space="preserve">  </v>
      </c>
    </row>
    <row r="187" spans="1:5" x14ac:dyDescent="0.35">
      <c r="A187" s="38"/>
      <c r="B187" s="38"/>
      <c r="C187" s="38" t="s">
        <v>18</v>
      </c>
      <c r="D187" s="38"/>
      <c r="E187" s="69" t="str">
        <f t="shared" si="2"/>
        <v xml:space="preserve">  </v>
      </c>
    </row>
    <row r="188" spans="1:5" x14ac:dyDescent="0.35">
      <c r="A188" s="38"/>
      <c r="B188" s="38"/>
      <c r="C188" s="38" t="s">
        <v>18</v>
      </c>
      <c r="D188" s="38"/>
      <c r="E188" s="69" t="str">
        <f t="shared" si="2"/>
        <v xml:space="preserve">  </v>
      </c>
    </row>
    <row r="189" spans="1:5" x14ac:dyDescent="0.35">
      <c r="A189" s="38"/>
      <c r="B189" s="38"/>
      <c r="C189" s="38" t="s">
        <v>18</v>
      </c>
      <c r="D189" s="38"/>
      <c r="E189" s="69" t="str">
        <f t="shared" si="2"/>
        <v xml:space="preserve">  </v>
      </c>
    </row>
    <row r="190" spans="1:5" x14ac:dyDescent="0.35">
      <c r="A190" s="38"/>
      <c r="B190" s="38"/>
      <c r="C190" s="38" t="s">
        <v>18</v>
      </c>
      <c r="D190" s="38"/>
      <c r="E190" s="69" t="str">
        <f t="shared" si="2"/>
        <v xml:space="preserve">  </v>
      </c>
    </row>
    <row r="191" spans="1:5" x14ac:dyDescent="0.35">
      <c r="A191" s="38"/>
      <c r="B191" s="38"/>
      <c r="C191" s="38" t="s">
        <v>18</v>
      </c>
      <c r="D191" s="38"/>
      <c r="E191" s="69" t="str">
        <f t="shared" si="2"/>
        <v xml:space="preserve">  </v>
      </c>
    </row>
    <row r="192" spans="1:5" x14ac:dyDescent="0.35">
      <c r="A192" s="38"/>
      <c r="B192" s="38"/>
      <c r="C192" s="38" t="s">
        <v>18</v>
      </c>
      <c r="D192" s="38"/>
      <c r="E192" s="69" t="str">
        <f t="shared" si="2"/>
        <v xml:space="preserve">  </v>
      </c>
    </row>
    <row r="193" spans="1:5" x14ac:dyDescent="0.35">
      <c r="A193" s="38"/>
      <c r="B193" s="38"/>
      <c r="C193" s="38" t="s">
        <v>18</v>
      </c>
      <c r="D193" s="38"/>
      <c r="E193" s="69" t="str">
        <f t="shared" si="2"/>
        <v xml:space="preserve">  </v>
      </c>
    </row>
    <row r="194" spans="1:5" x14ac:dyDescent="0.35">
      <c r="A194" s="38"/>
      <c r="B194" s="38"/>
      <c r="C194" s="38" t="s">
        <v>18</v>
      </c>
      <c r="D194" s="38"/>
      <c r="E194" s="69" t="str">
        <f t="shared" si="2"/>
        <v xml:space="preserve">  </v>
      </c>
    </row>
    <row r="195" spans="1:5" x14ac:dyDescent="0.35">
      <c r="A195" s="38"/>
      <c r="B195" s="38"/>
      <c r="C195" s="38" t="s">
        <v>18</v>
      </c>
      <c r="D195" s="38"/>
      <c r="E195" s="69" t="str">
        <f t="shared" ref="E195:E258" si="3">CONCATENATE(B195,C195," ",D195)</f>
        <v xml:space="preserve">  </v>
      </c>
    </row>
    <row r="196" spans="1:5" x14ac:dyDescent="0.35">
      <c r="A196" s="38"/>
      <c r="B196" s="38"/>
      <c r="C196" s="38" t="s">
        <v>18</v>
      </c>
      <c r="D196" s="38"/>
      <c r="E196" s="69" t="str">
        <f t="shared" si="3"/>
        <v xml:space="preserve">  </v>
      </c>
    </row>
    <row r="197" spans="1:5" x14ac:dyDescent="0.35">
      <c r="A197" s="38"/>
      <c r="B197" s="38"/>
      <c r="C197" s="38" t="s">
        <v>18</v>
      </c>
      <c r="D197" s="38"/>
      <c r="E197" s="69" t="str">
        <f t="shared" si="3"/>
        <v xml:space="preserve">  </v>
      </c>
    </row>
    <row r="198" spans="1:5" x14ac:dyDescent="0.35">
      <c r="A198" s="38"/>
      <c r="B198" s="38"/>
      <c r="C198" s="38" t="s">
        <v>18</v>
      </c>
      <c r="D198" s="38"/>
      <c r="E198" s="69" t="str">
        <f t="shared" si="3"/>
        <v xml:space="preserve">  </v>
      </c>
    </row>
    <row r="199" spans="1:5" x14ac:dyDescent="0.35">
      <c r="A199" s="38"/>
      <c r="B199" s="38"/>
      <c r="C199" s="38" t="s">
        <v>18</v>
      </c>
      <c r="D199" s="38"/>
      <c r="E199" s="69" t="str">
        <f t="shared" si="3"/>
        <v xml:space="preserve">  </v>
      </c>
    </row>
    <row r="200" spans="1:5" x14ac:dyDescent="0.35">
      <c r="A200" s="38"/>
      <c r="B200" s="38"/>
      <c r="C200" s="38" t="s">
        <v>18</v>
      </c>
      <c r="D200" s="38"/>
      <c r="E200" s="69" t="str">
        <f t="shared" si="3"/>
        <v xml:space="preserve">  </v>
      </c>
    </row>
    <row r="201" spans="1:5" x14ac:dyDescent="0.35">
      <c r="A201" s="38"/>
      <c r="B201" s="38"/>
      <c r="C201" s="38" t="s">
        <v>18</v>
      </c>
      <c r="D201" s="38"/>
      <c r="E201" s="69" t="str">
        <f t="shared" si="3"/>
        <v xml:space="preserve">  </v>
      </c>
    </row>
    <row r="202" spans="1:5" x14ac:dyDescent="0.35">
      <c r="A202" s="38"/>
      <c r="B202" s="38"/>
      <c r="C202" s="38" t="s">
        <v>18</v>
      </c>
      <c r="D202" s="38"/>
      <c r="E202" s="69" t="str">
        <f t="shared" si="3"/>
        <v xml:space="preserve">  </v>
      </c>
    </row>
    <row r="203" spans="1:5" x14ac:dyDescent="0.35">
      <c r="A203" s="38"/>
      <c r="B203" s="38"/>
      <c r="C203" s="38" t="s">
        <v>18</v>
      </c>
      <c r="D203" s="38"/>
      <c r="E203" s="69" t="str">
        <f t="shared" si="3"/>
        <v xml:space="preserve">  </v>
      </c>
    </row>
    <row r="204" spans="1:5" x14ac:dyDescent="0.35">
      <c r="A204" s="38"/>
      <c r="B204" s="38"/>
      <c r="C204" s="38" t="s">
        <v>18</v>
      </c>
      <c r="D204" s="38"/>
      <c r="E204" s="69" t="str">
        <f t="shared" si="3"/>
        <v xml:space="preserve">  </v>
      </c>
    </row>
    <row r="205" spans="1:5" x14ac:dyDescent="0.35">
      <c r="A205" s="38"/>
      <c r="B205" s="38"/>
      <c r="C205" s="38" t="s">
        <v>18</v>
      </c>
      <c r="D205" s="38"/>
      <c r="E205" s="69" t="str">
        <f t="shared" si="3"/>
        <v xml:space="preserve">  </v>
      </c>
    </row>
    <row r="206" spans="1:5" x14ac:dyDescent="0.35">
      <c r="A206" s="38"/>
      <c r="B206" s="38"/>
      <c r="C206" s="38" t="s">
        <v>18</v>
      </c>
      <c r="D206" s="38"/>
      <c r="E206" s="69" t="str">
        <f t="shared" si="3"/>
        <v xml:space="preserve">  </v>
      </c>
    </row>
    <row r="207" spans="1:5" x14ac:dyDescent="0.35">
      <c r="A207" s="38"/>
      <c r="B207" s="38"/>
      <c r="C207" s="38" t="s">
        <v>18</v>
      </c>
      <c r="D207" s="38"/>
      <c r="E207" s="69" t="str">
        <f t="shared" si="3"/>
        <v xml:space="preserve">  </v>
      </c>
    </row>
    <row r="208" spans="1:5" x14ac:dyDescent="0.35">
      <c r="A208" s="38"/>
      <c r="B208" s="38"/>
      <c r="C208" s="38" t="s">
        <v>18</v>
      </c>
      <c r="D208" s="38"/>
      <c r="E208" s="69" t="str">
        <f t="shared" si="3"/>
        <v xml:space="preserve">  </v>
      </c>
    </row>
    <row r="209" spans="1:5" x14ac:dyDescent="0.35">
      <c r="A209" s="38"/>
      <c r="B209" s="38"/>
      <c r="C209" s="38" t="s">
        <v>18</v>
      </c>
      <c r="D209" s="38"/>
      <c r="E209" s="69" t="str">
        <f t="shared" si="3"/>
        <v xml:space="preserve">  </v>
      </c>
    </row>
    <row r="210" spans="1:5" x14ac:dyDescent="0.35">
      <c r="A210" s="38"/>
      <c r="B210" s="38"/>
      <c r="C210" s="38" t="s">
        <v>18</v>
      </c>
      <c r="D210" s="38"/>
      <c r="E210" s="69" t="str">
        <f t="shared" si="3"/>
        <v xml:space="preserve">  </v>
      </c>
    </row>
    <row r="211" spans="1:5" x14ac:dyDescent="0.35">
      <c r="A211" s="38"/>
      <c r="B211" s="38"/>
      <c r="C211" s="38" t="s">
        <v>18</v>
      </c>
      <c r="D211" s="38"/>
      <c r="E211" s="69" t="str">
        <f t="shared" si="3"/>
        <v xml:space="preserve">  </v>
      </c>
    </row>
    <row r="212" spans="1:5" x14ac:dyDescent="0.35">
      <c r="A212" s="38"/>
      <c r="B212" s="38"/>
      <c r="C212" s="38" t="s">
        <v>18</v>
      </c>
      <c r="D212" s="38"/>
      <c r="E212" s="69" t="str">
        <f t="shared" si="3"/>
        <v xml:space="preserve">  </v>
      </c>
    </row>
    <row r="213" spans="1:5" x14ac:dyDescent="0.35">
      <c r="A213" s="38"/>
      <c r="B213" s="38"/>
      <c r="C213" s="38" t="s">
        <v>18</v>
      </c>
      <c r="D213" s="38"/>
      <c r="E213" s="69" t="str">
        <f t="shared" si="3"/>
        <v xml:space="preserve">  </v>
      </c>
    </row>
    <row r="214" spans="1:5" x14ac:dyDescent="0.35">
      <c r="A214" s="38"/>
      <c r="B214" s="38"/>
      <c r="C214" s="38" t="s">
        <v>18</v>
      </c>
      <c r="D214" s="38"/>
      <c r="E214" s="69" t="str">
        <f t="shared" si="3"/>
        <v xml:space="preserve">  </v>
      </c>
    </row>
    <row r="215" spans="1:5" x14ac:dyDescent="0.35">
      <c r="A215" s="38"/>
      <c r="B215" s="38"/>
      <c r="C215" s="38" t="s">
        <v>18</v>
      </c>
      <c r="D215" s="38"/>
      <c r="E215" s="69" t="str">
        <f t="shared" si="3"/>
        <v xml:space="preserve">  </v>
      </c>
    </row>
    <row r="216" spans="1:5" x14ac:dyDescent="0.35">
      <c r="A216" s="38"/>
      <c r="B216" s="38"/>
      <c r="C216" s="38" t="s">
        <v>18</v>
      </c>
      <c r="D216" s="38"/>
      <c r="E216" s="69" t="str">
        <f t="shared" si="3"/>
        <v xml:space="preserve">  </v>
      </c>
    </row>
    <row r="217" spans="1:5" x14ac:dyDescent="0.35">
      <c r="A217" s="38"/>
      <c r="B217" s="38"/>
      <c r="C217" s="38" t="s">
        <v>18</v>
      </c>
      <c r="D217" s="38"/>
      <c r="E217" s="69" t="str">
        <f t="shared" si="3"/>
        <v xml:space="preserve">  </v>
      </c>
    </row>
    <row r="218" spans="1:5" x14ac:dyDescent="0.35">
      <c r="A218" s="38"/>
      <c r="B218" s="38"/>
      <c r="C218" s="38" t="s">
        <v>18</v>
      </c>
      <c r="D218" s="38"/>
      <c r="E218" s="69" t="str">
        <f t="shared" si="3"/>
        <v xml:space="preserve">  </v>
      </c>
    </row>
    <row r="219" spans="1:5" x14ac:dyDescent="0.35">
      <c r="A219" s="38"/>
      <c r="B219" s="38"/>
      <c r="C219" s="38" t="s">
        <v>18</v>
      </c>
      <c r="D219" s="38"/>
      <c r="E219" s="69" t="str">
        <f t="shared" si="3"/>
        <v xml:space="preserve">  </v>
      </c>
    </row>
    <row r="220" spans="1:5" x14ac:dyDescent="0.35">
      <c r="A220" s="38"/>
      <c r="B220" s="38"/>
      <c r="C220" s="38" t="s">
        <v>18</v>
      </c>
      <c r="D220" s="38"/>
      <c r="E220" s="69" t="str">
        <f t="shared" si="3"/>
        <v xml:space="preserve">  </v>
      </c>
    </row>
    <row r="221" spans="1:5" x14ac:dyDescent="0.35">
      <c r="A221" s="38"/>
      <c r="B221" s="38"/>
      <c r="C221" s="38" t="s">
        <v>18</v>
      </c>
      <c r="D221" s="38"/>
      <c r="E221" s="69" t="str">
        <f t="shared" si="3"/>
        <v xml:space="preserve">  </v>
      </c>
    </row>
    <row r="222" spans="1:5" x14ac:dyDescent="0.35">
      <c r="A222" s="38"/>
      <c r="B222" s="38"/>
      <c r="C222" s="38" t="s">
        <v>18</v>
      </c>
      <c r="D222" s="38"/>
      <c r="E222" s="69" t="str">
        <f t="shared" si="3"/>
        <v xml:space="preserve">  </v>
      </c>
    </row>
    <row r="223" spans="1:5" x14ac:dyDescent="0.35">
      <c r="A223" s="38"/>
      <c r="B223" s="38"/>
      <c r="C223" s="38" t="s">
        <v>18</v>
      </c>
      <c r="D223" s="38"/>
      <c r="E223" s="69" t="str">
        <f t="shared" si="3"/>
        <v xml:space="preserve">  </v>
      </c>
    </row>
    <row r="224" spans="1:5" x14ac:dyDescent="0.35">
      <c r="A224" s="38"/>
      <c r="B224" s="38"/>
      <c r="C224" s="38" t="s">
        <v>18</v>
      </c>
      <c r="D224" s="38"/>
      <c r="E224" s="69" t="str">
        <f t="shared" si="3"/>
        <v xml:space="preserve">  </v>
      </c>
    </row>
    <row r="225" spans="1:5" x14ac:dyDescent="0.35">
      <c r="A225" s="38"/>
      <c r="B225" s="38"/>
      <c r="C225" s="38" t="s">
        <v>18</v>
      </c>
      <c r="D225" s="38"/>
      <c r="E225" s="69" t="str">
        <f t="shared" si="3"/>
        <v xml:space="preserve">  </v>
      </c>
    </row>
    <row r="226" spans="1:5" x14ac:dyDescent="0.35">
      <c r="A226" s="38"/>
      <c r="B226" s="38"/>
      <c r="C226" s="38" t="s">
        <v>18</v>
      </c>
      <c r="D226" s="38"/>
      <c r="E226" s="69" t="str">
        <f t="shared" si="3"/>
        <v xml:space="preserve">  </v>
      </c>
    </row>
    <row r="227" spans="1:5" x14ac:dyDescent="0.35">
      <c r="A227" s="38"/>
      <c r="B227" s="38"/>
      <c r="C227" s="38" t="s">
        <v>18</v>
      </c>
      <c r="D227" s="38"/>
      <c r="E227" s="69" t="str">
        <f t="shared" si="3"/>
        <v xml:space="preserve">  </v>
      </c>
    </row>
    <row r="228" spans="1:5" x14ac:dyDescent="0.35">
      <c r="A228" s="38"/>
      <c r="B228" s="38"/>
      <c r="C228" s="38" t="s">
        <v>18</v>
      </c>
      <c r="D228" s="38"/>
      <c r="E228" s="69" t="str">
        <f t="shared" si="3"/>
        <v xml:space="preserve">  </v>
      </c>
    </row>
    <row r="229" spans="1:5" x14ac:dyDescent="0.35">
      <c r="A229" s="38"/>
      <c r="B229" s="38"/>
      <c r="C229" s="38" t="s">
        <v>18</v>
      </c>
      <c r="D229" s="38"/>
      <c r="E229" s="69" t="str">
        <f t="shared" si="3"/>
        <v xml:space="preserve">  </v>
      </c>
    </row>
    <row r="230" spans="1:5" x14ac:dyDescent="0.35">
      <c r="A230" s="38"/>
      <c r="B230" s="38"/>
      <c r="C230" s="38" t="s">
        <v>18</v>
      </c>
      <c r="D230" s="38"/>
      <c r="E230" s="69" t="str">
        <f t="shared" si="3"/>
        <v xml:space="preserve">  </v>
      </c>
    </row>
    <row r="231" spans="1:5" x14ac:dyDescent="0.35">
      <c r="A231" s="38"/>
      <c r="B231" s="38"/>
      <c r="C231" s="38" t="s">
        <v>18</v>
      </c>
      <c r="D231" s="38"/>
      <c r="E231" s="69" t="str">
        <f t="shared" si="3"/>
        <v xml:space="preserve">  </v>
      </c>
    </row>
    <row r="232" spans="1:5" x14ac:dyDescent="0.35">
      <c r="A232" s="38"/>
      <c r="B232" s="38"/>
      <c r="C232" s="38" t="s">
        <v>18</v>
      </c>
      <c r="D232" s="38"/>
      <c r="E232" s="69" t="str">
        <f t="shared" si="3"/>
        <v xml:space="preserve">  </v>
      </c>
    </row>
    <row r="233" spans="1:5" x14ac:dyDescent="0.35">
      <c r="A233" s="38"/>
      <c r="B233" s="38"/>
      <c r="C233" s="38" t="s">
        <v>18</v>
      </c>
      <c r="D233" s="38"/>
      <c r="E233" s="69" t="str">
        <f t="shared" si="3"/>
        <v xml:space="preserve">  </v>
      </c>
    </row>
    <row r="234" spans="1:5" x14ac:dyDescent="0.35">
      <c r="A234" s="38"/>
      <c r="B234" s="38"/>
      <c r="C234" s="38" t="s">
        <v>18</v>
      </c>
      <c r="D234" s="38"/>
      <c r="E234" s="69" t="str">
        <f t="shared" si="3"/>
        <v xml:space="preserve">  </v>
      </c>
    </row>
    <row r="235" spans="1:5" x14ac:dyDescent="0.35">
      <c r="A235" s="38"/>
      <c r="B235" s="38"/>
      <c r="C235" s="38" t="s">
        <v>18</v>
      </c>
      <c r="D235" s="38"/>
      <c r="E235" s="69" t="str">
        <f t="shared" si="3"/>
        <v xml:space="preserve">  </v>
      </c>
    </row>
    <row r="236" spans="1:5" x14ac:dyDescent="0.35">
      <c r="A236" s="38"/>
      <c r="B236" s="38"/>
      <c r="C236" s="38" t="s">
        <v>18</v>
      </c>
      <c r="D236" s="38"/>
      <c r="E236" s="69" t="str">
        <f t="shared" si="3"/>
        <v xml:space="preserve">  </v>
      </c>
    </row>
    <row r="237" spans="1:5" x14ac:dyDescent="0.35">
      <c r="A237" s="38"/>
      <c r="B237" s="38"/>
      <c r="C237" s="38" t="s">
        <v>18</v>
      </c>
      <c r="D237" s="38"/>
      <c r="E237" s="69" t="str">
        <f t="shared" si="3"/>
        <v xml:space="preserve">  </v>
      </c>
    </row>
    <row r="238" spans="1:5" x14ac:dyDescent="0.35">
      <c r="A238" s="38"/>
      <c r="B238" s="38"/>
      <c r="C238" s="38" t="s">
        <v>18</v>
      </c>
      <c r="D238" s="38"/>
      <c r="E238" s="69" t="str">
        <f t="shared" si="3"/>
        <v xml:space="preserve">  </v>
      </c>
    </row>
    <row r="239" spans="1:5" x14ac:dyDescent="0.35">
      <c r="A239" s="38"/>
      <c r="B239" s="38"/>
      <c r="C239" s="38" t="s">
        <v>18</v>
      </c>
      <c r="D239" s="38"/>
      <c r="E239" s="69" t="str">
        <f t="shared" si="3"/>
        <v xml:space="preserve">  </v>
      </c>
    </row>
    <row r="240" spans="1:5" x14ac:dyDescent="0.35">
      <c r="A240" s="38"/>
      <c r="B240" s="38"/>
      <c r="C240" s="38" t="s">
        <v>18</v>
      </c>
      <c r="D240" s="38"/>
      <c r="E240" s="69" t="str">
        <f t="shared" si="3"/>
        <v xml:space="preserve">  </v>
      </c>
    </row>
    <row r="241" spans="1:5" x14ac:dyDescent="0.35">
      <c r="A241" s="38"/>
      <c r="B241" s="38"/>
      <c r="C241" s="38" t="s">
        <v>18</v>
      </c>
      <c r="D241" s="38"/>
      <c r="E241" s="69" t="str">
        <f t="shared" si="3"/>
        <v xml:space="preserve">  </v>
      </c>
    </row>
    <row r="242" spans="1:5" x14ac:dyDescent="0.35">
      <c r="A242" s="38"/>
      <c r="B242" s="38"/>
      <c r="C242" s="38" t="s">
        <v>18</v>
      </c>
      <c r="D242" s="38"/>
      <c r="E242" s="69" t="str">
        <f t="shared" si="3"/>
        <v xml:space="preserve">  </v>
      </c>
    </row>
    <row r="243" spans="1:5" x14ac:dyDescent="0.35">
      <c r="A243" s="38"/>
      <c r="B243" s="38"/>
      <c r="C243" s="38" t="s">
        <v>18</v>
      </c>
      <c r="D243" s="38"/>
      <c r="E243" s="69" t="str">
        <f t="shared" si="3"/>
        <v xml:space="preserve">  </v>
      </c>
    </row>
    <row r="244" spans="1:5" x14ac:dyDescent="0.35">
      <c r="A244" s="38"/>
      <c r="B244" s="38"/>
      <c r="C244" s="38" t="s">
        <v>18</v>
      </c>
      <c r="D244" s="38"/>
      <c r="E244" s="69" t="str">
        <f t="shared" si="3"/>
        <v xml:space="preserve">  </v>
      </c>
    </row>
    <row r="245" spans="1:5" x14ac:dyDescent="0.35">
      <c r="A245" s="38"/>
      <c r="B245" s="38"/>
      <c r="C245" s="38" t="s">
        <v>18</v>
      </c>
      <c r="D245" s="38"/>
      <c r="E245" s="69" t="str">
        <f t="shared" si="3"/>
        <v xml:space="preserve">  </v>
      </c>
    </row>
    <row r="246" spans="1:5" x14ac:dyDescent="0.35">
      <c r="A246" s="38"/>
      <c r="B246" s="38"/>
      <c r="C246" s="38" t="s">
        <v>18</v>
      </c>
      <c r="D246" s="38"/>
      <c r="E246" s="69" t="str">
        <f t="shared" si="3"/>
        <v xml:space="preserve">  </v>
      </c>
    </row>
    <row r="247" spans="1:5" x14ac:dyDescent="0.35">
      <c r="A247" s="38"/>
      <c r="B247" s="38"/>
      <c r="C247" s="38" t="s">
        <v>18</v>
      </c>
      <c r="D247" s="38"/>
      <c r="E247" s="69" t="str">
        <f t="shared" si="3"/>
        <v xml:space="preserve">  </v>
      </c>
    </row>
    <row r="248" spans="1:5" x14ac:dyDescent="0.35">
      <c r="A248" s="38"/>
      <c r="B248" s="38"/>
      <c r="C248" s="38" t="s">
        <v>18</v>
      </c>
      <c r="D248" s="38"/>
      <c r="E248" s="69" t="str">
        <f t="shared" si="3"/>
        <v xml:space="preserve">  </v>
      </c>
    </row>
    <row r="249" spans="1:5" x14ac:dyDescent="0.35">
      <c r="A249" s="38"/>
      <c r="B249" s="38"/>
      <c r="C249" s="38" t="s">
        <v>18</v>
      </c>
      <c r="D249" s="38"/>
      <c r="E249" s="69" t="str">
        <f t="shared" si="3"/>
        <v xml:space="preserve">  </v>
      </c>
    </row>
    <row r="250" spans="1:5" x14ac:dyDescent="0.35">
      <c r="A250" s="38"/>
      <c r="B250" s="38"/>
      <c r="C250" s="38" t="s">
        <v>18</v>
      </c>
      <c r="D250" s="38"/>
      <c r="E250" s="69" t="str">
        <f t="shared" si="3"/>
        <v xml:space="preserve">  </v>
      </c>
    </row>
    <row r="251" spans="1:5" x14ac:dyDescent="0.35">
      <c r="A251" s="38"/>
      <c r="B251" s="38"/>
      <c r="C251" s="38" t="s">
        <v>18</v>
      </c>
      <c r="D251" s="38"/>
      <c r="E251" s="69" t="str">
        <f t="shared" si="3"/>
        <v xml:space="preserve">  </v>
      </c>
    </row>
    <row r="252" spans="1:5" x14ac:dyDescent="0.35">
      <c r="A252" s="38"/>
      <c r="B252" s="38"/>
      <c r="C252" s="38" t="s">
        <v>18</v>
      </c>
      <c r="D252" s="38"/>
      <c r="E252" s="69" t="str">
        <f t="shared" si="3"/>
        <v xml:space="preserve">  </v>
      </c>
    </row>
    <row r="253" spans="1:5" x14ac:dyDescent="0.35">
      <c r="A253" s="38"/>
      <c r="B253" s="38"/>
      <c r="C253" s="38" t="s">
        <v>18</v>
      </c>
      <c r="D253" s="38"/>
      <c r="E253" s="69" t="str">
        <f t="shared" si="3"/>
        <v xml:space="preserve">  </v>
      </c>
    </row>
    <row r="254" spans="1:5" x14ac:dyDescent="0.35">
      <c r="A254" s="38"/>
      <c r="B254" s="38"/>
      <c r="C254" s="38" t="s">
        <v>18</v>
      </c>
      <c r="D254" s="38"/>
      <c r="E254" s="69" t="str">
        <f t="shared" si="3"/>
        <v xml:space="preserve">  </v>
      </c>
    </row>
    <row r="255" spans="1:5" x14ac:dyDescent="0.35">
      <c r="A255" s="38"/>
      <c r="B255" s="38"/>
      <c r="C255" s="38" t="s">
        <v>18</v>
      </c>
      <c r="D255" s="38"/>
      <c r="E255" s="69" t="str">
        <f t="shared" si="3"/>
        <v xml:space="preserve">  </v>
      </c>
    </row>
    <row r="256" spans="1:5" x14ac:dyDescent="0.35">
      <c r="A256" s="38"/>
      <c r="B256" s="38"/>
      <c r="C256" s="38" t="s">
        <v>18</v>
      </c>
      <c r="D256" s="38"/>
      <c r="E256" s="69" t="str">
        <f t="shared" si="3"/>
        <v xml:space="preserve">  </v>
      </c>
    </row>
    <row r="257" spans="1:5" x14ac:dyDescent="0.35">
      <c r="A257" s="38"/>
      <c r="B257" s="38"/>
      <c r="C257" s="38" t="s">
        <v>18</v>
      </c>
      <c r="D257" s="38"/>
      <c r="E257" s="69" t="str">
        <f t="shared" si="3"/>
        <v xml:space="preserve">  </v>
      </c>
    </row>
    <row r="258" spans="1:5" x14ac:dyDescent="0.35">
      <c r="A258" s="38"/>
      <c r="B258" s="38"/>
      <c r="C258" s="38" t="s">
        <v>18</v>
      </c>
      <c r="D258" s="38"/>
      <c r="E258" s="69" t="str">
        <f t="shared" si="3"/>
        <v xml:space="preserve">  </v>
      </c>
    </row>
    <row r="259" spans="1:5" x14ac:dyDescent="0.35">
      <c r="A259" s="38"/>
      <c r="B259" s="38"/>
      <c r="C259" s="38" t="s">
        <v>18</v>
      </c>
      <c r="D259" s="38"/>
      <c r="E259" s="69" t="str">
        <f t="shared" ref="E259:E322" si="4">CONCATENATE(B259,C259," ",D259)</f>
        <v xml:space="preserve">  </v>
      </c>
    </row>
    <row r="260" spans="1:5" x14ac:dyDescent="0.35">
      <c r="A260" s="38"/>
      <c r="B260" s="38"/>
      <c r="C260" s="38" t="s">
        <v>18</v>
      </c>
      <c r="D260" s="38"/>
      <c r="E260" s="69" t="str">
        <f t="shared" si="4"/>
        <v xml:space="preserve">  </v>
      </c>
    </row>
    <row r="261" spans="1:5" x14ac:dyDescent="0.35">
      <c r="A261" s="38"/>
      <c r="B261" s="38"/>
      <c r="C261" s="38" t="s">
        <v>18</v>
      </c>
      <c r="D261" s="38"/>
      <c r="E261" s="69" t="str">
        <f t="shared" si="4"/>
        <v xml:space="preserve">  </v>
      </c>
    </row>
    <row r="262" spans="1:5" x14ac:dyDescent="0.35">
      <c r="A262" s="38"/>
      <c r="B262" s="38"/>
      <c r="C262" s="38" t="s">
        <v>18</v>
      </c>
      <c r="D262" s="38"/>
      <c r="E262" s="69" t="str">
        <f t="shared" si="4"/>
        <v xml:space="preserve">  </v>
      </c>
    </row>
    <row r="263" spans="1:5" x14ac:dyDescent="0.35">
      <c r="A263" s="38"/>
      <c r="B263" s="38"/>
      <c r="C263" s="38" t="s">
        <v>18</v>
      </c>
      <c r="D263" s="38"/>
      <c r="E263" s="69" t="str">
        <f t="shared" si="4"/>
        <v xml:space="preserve">  </v>
      </c>
    </row>
    <row r="264" spans="1:5" x14ac:dyDescent="0.35">
      <c r="A264" s="38"/>
      <c r="B264" s="38"/>
      <c r="C264" s="38" t="s">
        <v>18</v>
      </c>
      <c r="D264" s="38"/>
      <c r="E264" s="69" t="str">
        <f t="shared" si="4"/>
        <v xml:space="preserve">  </v>
      </c>
    </row>
    <row r="265" spans="1:5" x14ac:dyDescent="0.35">
      <c r="A265" s="38"/>
      <c r="B265" s="38"/>
      <c r="C265" s="38" t="s">
        <v>18</v>
      </c>
      <c r="D265" s="38"/>
      <c r="E265" s="69" t="str">
        <f t="shared" si="4"/>
        <v xml:space="preserve">  </v>
      </c>
    </row>
    <row r="266" spans="1:5" x14ac:dyDescent="0.35">
      <c r="A266" s="38"/>
      <c r="B266" s="38"/>
      <c r="C266" s="38" t="s">
        <v>18</v>
      </c>
      <c r="D266" s="38"/>
      <c r="E266" s="69" t="str">
        <f t="shared" si="4"/>
        <v xml:space="preserve">  </v>
      </c>
    </row>
    <row r="267" spans="1:5" x14ac:dyDescent="0.35">
      <c r="A267" s="38"/>
      <c r="B267" s="38"/>
      <c r="C267" s="38" t="s">
        <v>18</v>
      </c>
      <c r="D267" s="38"/>
      <c r="E267" s="69" t="str">
        <f t="shared" si="4"/>
        <v xml:space="preserve">  </v>
      </c>
    </row>
    <row r="268" spans="1:5" x14ac:dyDescent="0.35">
      <c r="A268" s="38"/>
      <c r="B268" s="38"/>
      <c r="C268" s="38" t="s">
        <v>18</v>
      </c>
      <c r="D268" s="38"/>
      <c r="E268" s="69" t="str">
        <f t="shared" si="4"/>
        <v xml:space="preserve">  </v>
      </c>
    </row>
    <row r="269" spans="1:5" x14ac:dyDescent="0.35">
      <c r="A269" s="38"/>
      <c r="B269" s="38"/>
      <c r="C269" s="38" t="s">
        <v>18</v>
      </c>
      <c r="D269" s="38"/>
      <c r="E269" s="69" t="str">
        <f t="shared" si="4"/>
        <v xml:space="preserve">  </v>
      </c>
    </row>
    <row r="270" spans="1:5" x14ac:dyDescent="0.35">
      <c r="A270" s="38"/>
      <c r="B270" s="38"/>
      <c r="C270" s="38" t="s">
        <v>18</v>
      </c>
      <c r="D270" s="38"/>
      <c r="E270" s="69" t="str">
        <f t="shared" si="4"/>
        <v xml:space="preserve">  </v>
      </c>
    </row>
    <row r="271" spans="1:5" x14ac:dyDescent="0.35">
      <c r="A271" s="38"/>
      <c r="B271" s="38"/>
      <c r="C271" s="38" t="s">
        <v>18</v>
      </c>
      <c r="D271" s="38"/>
      <c r="E271" s="69" t="str">
        <f t="shared" si="4"/>
        <v xml:space="preserve">  </v>
      </c>
    </row>
    <row r="272" spans="1:5" x14ac:dyDescent="0.35">
      <c r="A272" s="38"/>
      <c r="B272" s="38"/>
      <c r="C272" s="38" t="s">
        <v>18</v>
      </c>
      <c r="D272" s="38"/>
      <c r="E272" s="69" t="str">
        <f t="shared" si="4"/>
        <v xml:space="preserve">  </v>
      </c>
    </row>
    <row r="273" spans="1:5" x14ac:dyDescent="0.35">
      <c r="A273" s="38"/>
      <c r="B273" s="38"/>
      <c r="C273" s="38" t="s">
        <v>18</v>
      </c>
      <c r="D273" s="38"/>
      <c r="E273" s="69" t="str">
        <f t="shared" si="4"/>
        <v xml:space="preserve">  </v>
      </c>
    </row>
    <row r="274" spans="1:5" x14ac:dyDescent="0.35">
      <c r="A274" s="38"/>
      <c r="B274" s="38"/>
      <c r="C274" s="38" t="s">
        <v>18</v>
      </c>
      <c r="D274" s="38"/>
      <c r="E274" s="69" t="str">
        <f t="shared" si="4"/>
        <v xml:space="preserve">  </v>
      </c>
    </row>
    <row r="275" spans="1:5" x14ac:dyDescent="0.35">
      <c r="A275" s="38"/>
      <c r="B275" s="38"/>
      <c r="C275" s="38" t="s">
        <v>18</v>
      </c>
      <c r="D275" s="38"/>
      <c r="E275" s="69" t="str">
        <f t="shared" si="4"/>
        <v xml:space="preserve">  </v>
      </c>
    </row>
    <row r="276" spans="1:5" x14ac:dyDescent="0.35">
      <c r="A276" s="38"/>
      <c r="B276" s="38"/>
      <c r="C276" s="38" t="s">
        <v>18</v>
      </c>
      <c r="D276" s="38"/>
      <c r="E276" s="69" t="str">
        <f t="shared" si="4"/>
        <v xml:space="preserve">  </v>
      </c>
    </row>
    <row r="277" spans="1:5" x14ac:dyDescent="0.35">
      <c r="A277" s="38"/>
      <c r="B277" s="38"/>
      <c r="C277" s="38" t="s">
        <v>18</v>
      </c>
      <c r="D277" s="38"/>
      <c r="E277" s="69" t="str">
        <f t="shared" si="4"/>
        <v xml:space="preserve">  </v>
      </c>
    </row>
    <row r="278" spans="1:5" x14ac:dyDescent="0.35">
      <c r="A278" s="38"/>
      <c r="B278" s="38"/>
      <c r="C278" s="38" t="s">
        <v>18</v>
      </c>
      <c r="D278" s="38"/>
      <c r="E278" s="69" t="str">
        <f t="shared" si="4"/>
        <v xml:space="preserve">  </v>
      </c>
    </row>
    <row r="279" spans="1:5" x14ac:dyDescent="0.35">
      <c r="A279" s="38"/>
      <c r="B279" s="38"/>
      <c r="C279" s="38" t="s">
        <v>18</v>
      </c>
      <c r="D279" s="38"/>
      <c r="E279" s="69" t="str">
        <f t="shared" si="4"/>
        <v xml:space="preserve">  </v>
      </c>
    </row>
    <row r="280" spans="1:5" x14ac:dyDescent="0.35">
      <c r="A280" s="38"/>
      <c r="B280" s="38"/>
      <c r="C280" s="38" t="s">
        <v>18</v>
      </c>
      <c r="D280" s="38"/>
      <c r="E280" s="69" t="str">
        <f t="shared" si="4"/>
        <v xml:space="preserve">  </v>
      </c>
    </row>
    <row r="281" spans="1:5" x14ac:dyDescent="0.35">
      <c r="A281" s="38"/>
      <c r="B281" s="38"/>
      <c r="C281" s="38" t="s">
        <v>18</v>
      </c>
      <c r="D281" s="38"/>
      <c r="E281" s="69" t="str">
        <f t="shared" si="4"/>
        <v xml:space="preserve">  </v>
      </c>
    </row>
    <row r="282" spans="1:5" x14ac:dyDescent="0.35">
      <c r="A282" s="38"/>
      <c r="B282" s="38"/>
      <c r="C282" s="38" t="s">
        <v>18</v>
      </c>
      <c r="D282" s="38"/>
      <c r="E282" s="69" t="str">
        <f t="shared" si="4"/>
        <v xml:space="preserve">  </v>
      </c>
    </row>
    <row r="283" spans="1:5" x14ac:dyDescent="0.35">
      <c r="A283" s="38"/>
      <c r="B283" s="38"/>
      <c r="C283" s="38" t="s">
        <v>18</v>
      </c>
      <c r="D283" s="38"/>
      <c r="E283" s="69" t="str">
        <f t="shared" si="4"/>
        <v xml:space="preserve">  </v>
      </c>
    </row>
    <row r="284" spans="1:5" x14ac:dyDescent="0.35">
      <c r="A284" s="38"/>
      <c r="B284" s="38"/>
      <c r="C284" s="38" t="s">
        <v>18</v>
      </c>
      <c r="D284" s="38"/>
      <c r="E284" s="69" t="str">
        <f t="shared" si="4"/>
        <v xml:space="preserve">  </v>
      </c>
    </row>
    <row r="285" spans="1:5" x14ac:dyDescent="0.35">
      <c r="A285" s="38"/>
      <c r="B285" s="38"/>
      <c r="C285" s="38" t="s">
        <v>18</v>
      </c>
      <c r="D285" s="38"/>
      <c r="E285" s="69" t="str">
        <f t="shared" si="4"/>
        <v xml:space="preserve">  </v>
      </c>
    </row>
    <row r="286" spans="1:5" x14ac:dyDescent="0.35">
      <c r="A286" s="38"/>
      <c r="B286" s="38"/>
      <c r="C286" s="38" t="s">
        <v>18</v>
      </c>
      <c r="D286" s="38"/>
      <c r="E286" s="69" t="str">
        <f t="shared" si="4"/>
        <v xml:space="preserve">  </v>
      </c>
    </row>
    <row r="287" spans="1:5" x14ac:dyDescent="0.35">
      <c r="A287" s="38"/>
      <c r="B287" s="38"/>
      <c r="C287" s="38" t="s">
        <v>18</v>
      </c>
      <c r="D287" s="38"/>
      <c r="E287" s="69" t="str">
        <f t="shared" si="4"/>
        <v xml:space="preserve">  </v>
      </c>
    </row>
    <row r="288" spans="1:5" x14ac:dyDescent="0.35">
      <c r="A288" s="38"/>
      <c r="B288" s="38"/>
      <c r="C288" s="38" t="s">
        <v>18</v>
      </c>
      <c r="D288" s="38"/>
      <c r="E288" s="69" t="str">
        <f t="shared" si="4"/>
        <v xml:space="preserve">  </v>
      </c>
    </row>
    <row r="289" spans="1:5" x14ac:dyDescent="0.35">
      <c r="A289" s="38"/>
      <c r="B289" s="38"/>
      <c r="C289" s="38" t="s">
        <v>18</v>
      </c>
      <c r="D289" s="38"/>
      <c r="E289" s="69" t="str">
        <f t="shared" si="4"/>
        <v xml:space="preserve">  </v>
      </c>
    </row>
    <row r="290" spans="1:5" x14ac:dyDescent="0.35">
      <c r="A290" s="38"/>
      <c r="B290" s="38"/>
      <c r="C290" s="38" t="s">
        <v>18</v>
      </c>
      <c r="D290" s="38"/>
      <c r="E290" s="69" t="str">
        <f t="shared" si="4"/>
        <v xml:space="preserve">  </v>
      </c>
    </row>
    <row r="291" spans="1:5" x14ac:dyDescent="0.35">
      <c r="A291" s="38"/>
      <c r="B291" s="38"/>
      <c r="C291" s="38" t="s">
        <v>18</v>
      </c>
      <c r="D291" s="38"/>
      <c r="E291" s="69" t="str">
        <f t="shared" si="4"/>
        <v xml:space="preserve">  </v>
      </c>
    </row>
    <row r="292" spans="1:5" x14ac:dyDescent="0.35">
      <c r="A292" s="38"/>
      <c r="B292" s="38"/>
      <c r="C292" s="38" t="s">
        <v>18</v>
      </c>
      <c r="D292" s="38"/>
      <c r="E292" s="69" t="str">
        <f t="shared" si="4"/>
        <v xml:space="preserve">  </v>
      </c>
    </row>
    <row r="293" spans="1:5" x14ac:dyDescent="0.35">
      <c r="A293" s="38"/>
      <c r="B293" s="38"/>
      <c r="C293" s="38" t="s">
        <v>18</v>
      </c>
      <c r="D293" s="38"/>
      <c r="E293" s="69" t="str">
        <f t="shared" si="4"/>
        <v xml:space="preserve">  </v>
      </c>
    </row>
    <row r="294" spans="1:5" x14ac:dyDescent="0.35">
      <c r="A294" s="38"/>
      <c r="B294" s="38"/>
      <c r="C294" s="38" t="s">
        <v>18</v>
      </c>
      <c r="D294" s="38"/>
      <c r="E294" s="69" t="str">
        <f t="shared" si="4"/>
        <v xml:space="preserve">  </v>
      </c>
    </row>
    <row r="295" spans="1:5" x14ac:dyDescent="0.35">
      <c r="A295" s="38"/>
      <c r="B295" s="38"/>
      <c r="C295" s="38" t="s">
        <v>18</v>
      </c>
      <c r="D295" s="38"/>
      <c r="E295" s="69" t="str">
        <f t="shared" si="4"/>
        <v xml:space="preserve">  </v>
      </c>
    </row>
    <row r="296" spans="1:5" x14ac:dyDescent="0.35">
      <c r="A296" s="38"/>
      <c r="B296" s="38"/>
      <c r="C296" s="38" t="s">
        <v>18</v>
      </c>
      <c r="D296" s="38"/>
      <c r="E296" s="69" t="str">
        <f t="shared" si="4"/>
        <v xml:space="preserve">  </v>
      </c>
    </row>
    <row r="297" spans="1:5" x14ac:dyDescent="0.35">
      <c r="A297" s="38"/>
      <c r="B297" s="38"/>
      <c r="C297" s="38" t="s">
        <v>18</v>
      </c>
      <c r="D297" s="38"/>
      <c r="E297" s="69" t="str">
        <f t="shared" si="4"/>
        <v xml:space="preserve">  </v>
      </c>
    </row>
    <row r="298" spans="1:5" x14ac:dyDescent="0.35">
      <c r="A298" s="38"/>
      <c r="B298" s="38"/>
      <c r="C298" s="38" t="s">
        <v>18</v>
      </c>
      <c r="D298" s="38"/>
      <c r="E298" s="69" t="str">
        <f t="shared" si="4"/>
        <v xml:space="preserve">  </v>
      </c>
    </row>
    <row r="299" spans="1:5" x14ac:dyDescent="0.35">
      <c r="A299" s="38"/>
      <c r="B299" s="38"/>
      <c r="C299" s="38" t="s">
        <v>18</v>
      </c>
      <c r="D299" s="38"/>
      <c r="E299" s="69" t="str">
        <f t="shared" si="4"/>
        <v xml:space="preserve">  </v>
      </c>
    </row>
    <row r="300" spans="1:5" x14ac:dyDescent="0.35">
      <c r="A300" s="38"/>
      <c r="B300" s="38"/>
      <c r="C300" s="38" t="s">
        <v>18</v>
      </c>
      <c r="D300" s="38"/>
      <c r="E300" s="69" t="str">
        <f t="shared" si="4"/>
        <v xml:space="preserve">  </v>
      </c>
    </row>
    <row r="301" spans="1:5" x14ac:dyDescent="0.35">
      <c r="A301" s="38"/>
      <c r="B301" s="38"/>
      <c r="C301" s="38" t="s">
        <v>18</v>
      </c>
      <c r="D301" s="38"/>
      <c r="E301" s="69" t="str">
        <f t="shared" si="4"/>
        <v xml:space="preserve">  </v>
      </c>
    </row>
    <row r="302" spans="1:5" x14ac:dyDescent="0.35">
      <c r="A302" s="38"/>
      <c r="B302" s="38"/>
      <c r="C302" s="38" t="s">
        <v>18</v>
      </c>
      <c r="D302" s="38"/>
      <c r="E302" s="69" t="str">
        <f t="shared" si="4"/>
        <v xml:space="preserve">  </v>
      </c>
    </row>
    <row r="303" spans="1:5" x14ac:dyDescent="0.35">
      <c r="A303" s="38"/>
      <c r="B303" s="38"/>
      <c r="C303" s="38" t="s">
        <v>18</v>
      </c>
      <c r="D303" s="38"/>
      <c r="E303" s="69" t="str">
        <f t="shared" si="4"/>
        <v xml:space="preserve">  </v>
      </c>
    </row>
    <row r="304" spans="1:5" x14ac:dyDescent="0.35">
      <c r="A304" s="38"/>
      <c r="B304" s="38"/>
      <c r="C304" s="38" t="s">
        <v>18</v>
      </c>
      <c r="D304" s="38"/>
      <c r="E304" s="69" t="str">
        <f t="shared" si="4"/>
        <v xml:space="preserve">  </v>
      </c>
    </row>
    <row r="305" spans="1:5" x14ac:dyDescent="0.35">
      <c r="A305" s="38"/>
      <c r="B305" s="38"/>
      <c r="C305" s="38" t="s">
        <v>18</v>
      </c>
      <c r="D305" s="38"/>
      <c r="E305" s="69" t="str">
        <f t="shared" si="4"/>
        <v xml:space="preserve">  </v>
      </c>
    </row>
    <row r="306" spans="1:5" x14ac:dyDescent="0.35">
      <c r="A306" s="38"/>
      <c r="B306" s="38"/>
      <c r="C306" s="38" t="s">
        <v>18</v>
      </c>
      <c r="D306" s="38"/>
      <c r="E306" s="69" t="str">
        <f t="shared" si="4"/>
        <v xml:space="preserve">  </v>
      </c>
    </row>
    <row r="307" spans="1:5" x14ac:dyDescent="0.35">
      <c r="A307" s="38"/>
      <c r="B307" s="38"/>
      <c r="C307" s="38" t="s">
        <v>18</v>
      </c>
      <c r="D307" s="38"/>
      <c r="E307" s="69" t="str">
        <f t="shared" si="4"/>
        <v xml:space="preserve">  </v>
      </c>
    </row>
    <row r="308" spans="1:5" x14ac:dyDescent="0.35">
      <c r="A308" s="38"/>
      <c r="B308" s="38"/>
      <c r="C308" s="38" t="s">
        <v>18</v>
      </c>
      <c r="D308" s="38"/>
      <c r="E308" s="69" t="str">
        <f t="shared" si="4"/>
        <v xml:space="preserve">  </v>
      </c>
    </row>
    <row r="309" spans="1:5" x14ac:dyDescent="0.35">
      <c r="A309" s="38"/>
      <c r="B309" s="38"/>
      <c r="C309" s="38" t="s">
        <v>18</v>
      </c>
      <c r="D309" s="38"/>
      <c r="E309" s="69" t="str">
        <f t="shared" si="4"/>
        <v xml:space="preserve">  </v>
      </c>
    </row>
    <row r="310" spans="1:5" x14ac:dyDescent="0.35">
      <c r="A310" s="38"/>
      <c r="B310" s="38"/>
      <c r="C310" s="38" t="s">
        <v>18</v>
      </c>
      <c r="D310" s="38"/>
      <c r="E310" s="69" t="str">
        <f t="shared" si="4"/>
        <v xml:space="preserve">  </v>
      </c>
    </row>
    <row r="311" spans="1:5" x14ac:dyDescent="0.35">
      <c r="A311" s="38"/>
      <c r="B311" s="38"/>
      <c r="C311" s="38" t="s">
        <v>18</v>
      </c>
      <c r="D311" s="38"/>
      <c r="E311" s="69" t="str">
        <f t="shared" si="4"/>
        <v xml:space="preserve">  </v>
      </c>
    </row>
    <row r="312" spans="1:5" x14ac:dyDescent="0.35">
      <c r="A312" s="38"/>
      <c r="B312" s="38"/>
      <c r="C312" s="38" t="s">
        <v>18</v>
      </c>
      <c r="D312" s="38"/>
      <c r="E312" s="69" t="str">
        <f t="shared" si="4"/>
        <v xml:space="preserve">  </v>
      </c>
    </row>
    <row r="313" spans="1:5" x14ac:dyDescent="0.35">
      <c r="A313" s="38"/>
      <c r="B313" s="38"/>
      <c r="C313" s="38" t="s">
        <v>18</v>
      </c>
      <c r="D313" s="38"/>
      <c r="E313" s="69" t="str">
        <f t="shared" si="4"/>
        <v xml:space="preserve">  </v>
      </c>
    </row>
    <row r="314" spans="1:5" x14ac:dyDescent="0.35">
      <c r="A314" s="38"/>
      <c r="B314" s="38"/>
      <c r="C314" s="38" t="s">
        <v>18</v>
      </c>
      <c r="D314" s="38"/>
      <c r="E314" s="69" t="str">
        <f t="shared" si="4"/>
        <v xml:space="preserve">  </v>
      </c>
    </row>
    <row r="315" spans="1:5" x14ac:dyDescent="0.35">
      <c r="A315" s="38"/>
      <c r="B315" s="38"/>
      <c r="C315" s="38" t="s">
        <v>18</v>
      </c>
      <c r="D315" s="38"/>
      <c r="E315" s="69" t="str">
        <f t="shared" si="4"/>
        <v xml:space="preserve">  </v>
      </c>
    </row>
    <row r="316" spans="1:5" x14ac:dyDescent="0.35">
      <c r="A316" s="38"/>
      <c r="B316" s="38"/>
      <c r="C316" s="38" t="s">
        <v>18</v>
      </c>
      <c r="D316" s="38"/>
      <c r="E316" s="69" t="str">
        <f t="shared" si="4"/>
        <v xml:space="preserve">  </v>
      </c>
    </row>
    <row r="317" spans="1:5" x14ac:dyDescent="0.35">
      <c r="A317" s="38"/>
      <c r="B317" s="38"/>
      <c r="C317" s="38" t="s">
        <v>18</v>
      </c>
      <c r="D317" s="38"/>
      <c r="E317" s="69" t="str">
        <f t="shared" si="4"/>
        <v xml:space="preserve">  </v>
      </c>
    </row>
    <row r="318" spans="1:5" x14ac:dyDescent="0.35">
      <c r="A318" s="38"/>
      <c r="B318" s="38"/>
      <c r="C318" s="38" t="s">
        <v>18</v>
      </c>
      <c r="D318" s="38"/>
      <c r="E318" s="69" t="str">
        <f t="shared" si="4"/>
        <v xml:space="preserve">  </v>
      </c>
    </row>
    <row r="319" spans="1:5" x14ac:dyDescent="0.35">
      <c r="A319" s="38"/>
      <c r="B319" s="38"/>
      <c r="C319" s="38" t="s">
        <v>18</v>
      </c>
      <c r="D319" s="38"/>
      <c r="E319" s="69" t="str">
        <f t="shared" si="4"/>
        <v xml:space="preserve">  </v>
      </c>
    </row>
    <row r="320" spans="1:5" x14ac:dyDescent="0.35">
      <c r="A320" s="38"/>
      <c r="B320" s="38"/>
      <c r="C320" s="38" t="s">
        <v>18</v>
      </c>
      <c r="D320" s="38"/>
      <c r="E320" s="69" t="str">
        <f t="shared" si="4"/>
        <v xml:space="preserve">  </v>
      </c>
    </row>
    <row r="321" spans="1:5" x14ac:dyDescent="0.35">
      <c r="A321" s="38"/>
      <c r="B321" s="38"/>
      <c r="C321" s="38" t="s">
        <v>18</v>
      </c>
      <c r="D321" s="38"/>
      <c r="E321" s="69" t="str">
        <f t="shared" si="4"/>
        <v xml:space="preserve">  </v>
      </c>
    </row>
    <row r="322" spans="1:5" x14ac:dyDescent="0.35">
      <c r="A322" s="38"/>
      <c r="B322" s="38"/>
      <c r="C322" s="38" t="s">
        <v>18</v>
      </c>
      <c r="D322" s="38"/>
      <c r="E322" s="69" t="str">
        <f t="shared" si="4"/>
        <v xml:space="preserve">  </v>
      </c>
    </row>
    <row r="323" spans="1:5" x14ac:dyDescent="0.35">
      <c r="A323" s="38"/>
      <c r="B323" s="38"/>
      <c r="C323" s="38" t="s">
        <v>18</v>
      </c>
      <c r="D323" s="38"/>
      <c r="E323" s="69" t="str">
        <f t="shared" ref="E323:E386" si="5">CONCATENATE(B323,C323," ",D323)</f>
        <v xml:space="preserve">  </v>
      </c>
    </row>
    <row r="324" spans="1:5" x14ac:dyDescent="0.35">
      <c r="A324" s="38"/>
      <c r="B324" s="38"/>
      <c r="C324" s="38" t="s">
        <v>18</v>
      </c>
      <c r="D324" s="38"/>
      <c r="E324" s="69" t="str">
        <f t="shared" si="5"/>
        <v xml:space="preserve">  </v>
      </c>
    </row>
    <row r="325" spans="1:5" x14ac:dyDescent="0.35">
      <c r="A325" s="38"/>
      <c r="B325" s="38"/>
      <c r="C325" s="38" t="s">
        <v>18</v>
      </c>
      <c r="D325" s="38"/>
      <c r="E325" s="69" t="str">
        <f t="shared" si="5"/>
        <v xml:space="preserve">  </v>
      </c>
    </row>
    <row r="326" spans="1:5" x14ac:dyDescent="0.35">
      <c r="A326" s="38"/>
      <c r="B326" s="38"/>
      <c r="C326" s="38" t="s">
        <v>18</v>
      </c>
      <c r="D326" s="38"/>
      <c r="E326" s="69" t="str">
        <f t="shared" si="5"/>
        <v xml:space="preserve">  </v>
      </c>
    </row>
    <row r="327" spans="1:5" x14ac:dyDescent="0.35">
      <c r="A327" s="38"/>
      <c r="B327" s="38"/>
      <c r="C327" s="38" t="s">
        <v>18</v>
      </c>
      <c r="D327" s="38"/>
      <c r="E327" s="69" t="str">
        <f t="shared" si="5"/>
        <v xml:space="preserve">  </v>
      </c>
    </row>
    <row r="328" spans="1:5" x14ac:dyDescent="0.35">
      <c r="A328" s="38"/>
      <c r="B328" s="38"/>
      <c r="C328" s="38" t="s">
        <v>18</v>
      </c>
      <c r="D328" s="38"/>
      <c r="E328" s="69" t="str">
        <f t="shared" si="5"/>
        <v xml:space="preserve">  </v>
      </c>
    </row>
    <row r="329" spans="1:5" x14ac:dyDescent="0.35">
      <c r="A329" s="38"/>
      <c r="B329" s="38"/>
      <c r="C329" s="38" t="s">
        <v>18</v>
      </c>
      <c r="D329" s="38"/>
      <c r="E329" s="69" t="str">
        <f t="shared" si="5"/>
        <v xml:space="preserve">  </v>
      </c>
    </row>
    <row r="330" spans="1:5" x14ac:dyDescent="0.35">
      <c r="A330" s="38"/>
      <c r="B330" s="38"/>
      <c r="C330" s="38" t="s">
        <v>18</v>
      </c>
      <c r="D330" s="38"/>
      <c r="E330" s="69" t="str">
        <f t="shared" si="5"/>
        <v xml:space="preserve">  </v>
      </c>
    </row>
    <row r="331" spans="1:5" x14ac:dyDescent="0.35">
      <c r="A331" s="38"/>
      <c r="B331" s="38"/>
      <c r="C331" s="38" t="s">
        <v>18</v>
      </c>
      <c r="D331" s="38"/>
      <c r="E331" s="69" t="str">
        <f t="shared" si="5"/>
        <v xml:space="preserve">  </v>
      </c>
    </row>
    <row r="332" spans="1:5" x14ac:dyDescent="0.35">
      <c r="A332" s="38"/>
      <c r="B332" s="38"/>
      <c r="C332" s="38" t="s">
        <v>18</v>
      </c>
      <c r="D332" s="38"/>
      <c r="E332" s="69" t="str">
        <f t="shared" si="5"/>
        <v xml:space="preserve">  </v>
      </c>
    </row>
    <row r="333" spans="1:5" x14ac:dyDescent="0.35">
      <c r="A333" s="38"/>
      <c r="B333" s="38"/>
      <c r="C333" s="38" t="s">
        <v>18</v>
      </c>
      <c r="D333" s="38"/>
      <c r="E333" s="69" t="str">
        <f t="shared" si="5"/>
        <v xml:space="preserve">  </v>
      </c>
    </row>
    <row r="334" spans="1:5" x14ac:dyDescent="0.35">
      <c r="A334" s="38"/>
      <c r="B334" s="38"/>
      <c r="C334" s="38" t="s">
        <v>18</v>
      </c>
      <c r="D334" s="38"/>
      <c r="E334" s="69" t="str">
        <f t="shared" si="5"/>
        <v xml:space="preserve">  </v>
      </c>
    </row>
    <row r="335" spans="1:5" x14ac:dyDescent="0.35">
      <c r="A335" s="38"/>
      <c r="B335" s="38"/>
      <c r="C335" s="38" t="s">
        <v>18</v>
      </c>
      <c r="D335" s="38"/>
      <c r="E335" s="69" t="str">
        <f t="shared" si="5"/>
        <v xml:space="preserve">  </v>
      </c>
    </row>
    <row r="336" spans="1:5" x14ac:dyDescent="0.35">
      <c r="A336" s="38"/>
      <c r="B336" s="38"/>
      <c r="C336" s="38" t="s">
        <v>18</v>
      </c>
      <c r="D336" s="38"/>
      <c r="E336" s="69" t="str">
        <f t="shared" si="5"/>
        <v xml:space="preserve">  </v>
      </c>
    </row>
    <row r="337" spans="1:5" x14ac:dyDescent="0.35">
      <c r="A337" s="38"/>
      <c r="B337" s="38"/>
      <c r="C337" s="38" t="s">
        <v>18</v>
      </c>
      <c r="D337" s="38"/>
      <c r="E337" s="69" t="str">
        <f t="shared" si="5"/>
        <v xml:space="preserve">  </v>
      </c>
    </row>
    <row r="338" spans="1:5" x14ac:dyDescent="0.35">
      <c r="A338" s="38"/>
      <c r="B338" s="38"/>
      <c r="C338" s="38" t="s">
        <v>18</v>
      </c>
      <c r="D338" s="38"/>
      <c r="E338" s="69" t="str">
        <f t="shared" si="5"/>
        <v xml:space="preserve">  </v>
      </c>
    </row>
    <row r="339" spans="1:5" x14ac:dyDescent="0.35">
      <c r="A339" s="38"/>
      <c r="B339" s="38"/>
      <c r="C339" s="38" t="s">
        <v>18</v>
      </c>
      <c r="D339" s="38"/>
      <c r="E339" s="69" t="str">
        <f t="shared" si="5"/>
        <v xml:space="preserve">  </v>
      </c>
    </row>
    <row r="340" spans="1:5" x14ac:dyDescent="0.35">
      <c r="A340" s="38"/>
      <c r="B340" s="38"/>
      <c r="C340" s="38" t="s">
        <v>18</v>
      </c>
      <c r="D340" s="38"/>
      <c r="E340" s="69" t="str">
        <f t="shared" si="5"/>
        <v xml:space="preserve">  </v>
      </c>
    </row>
    <row r="341" spans="1:5" x14ac:dyDescent="0.35">
      <c r="A341" s="38"/>
      <c r="B341" s="38"/>
      <c r="C341" s="38" t="s">
        <v>18</v>
      </c>
      <c r="D341" s="38"/>
      <c r="E341" s="69" t="str">
        <f t="shared" si="5"/>
        <v xml:space="preserve">  </v>
      </c>
    </row>
    <row r="342" spans="1:5" x14ac:dyDescent="0.35">
      <c r="A342" s="38"/>
      <c r="B342" s="38"/>
      <c r="C342" s="38" t="s">
        <v>18</v>
      </c>
      <c r="D342" s="38"/>
      <c r="E342" s="69" t="str">
        <f t="shared" si="5"/>
        <v xml:space="preserve">  </v>
      </c>
    </row>
    <row r="343" spans="1:5" x14ac:dyDescent="0.35">
      <c r="A343" s="38"/>
      <c r="B343" s="38"/>
      <c r="C343" s="38" t="s">
        <v>18</v>
      </c>
      <c r="D343" s="38"/>
      <c r="E343" s="69" t="str">
        <f t="shared" si="5"/>
        <v xml:space="preserve">  </v>
      </c>
    </row>
    <row r="344" spans="1:5" x14ac:dyDescent="0.35">
      <c r="A344" s="38"/>
      <c r="B344" s="38"/>
      <c r="C344" s="38" t="s">
        <v>18</v>
      </c>
      <c r="D344" s="38"/>
      <c r="E344" s="69" t="str">
        <f t="shared" si="5"/>
        <v xml:space="preserve">  </v>
      </c>
    </row>
    <row r="345" spans="1:5" x14ac:dyDescent="0.35">
      <c r="A345" s="38"/>
      <c r="B345" s="38"/>
      <c r="C345" s="38" t="s">
        <v>18</v>
      </c>
      <c r="D345" s="38"/>
      <c r="E345" s="69" t="str">
        <f t="shared" si="5"/>
        <v xml:space="preserve">  </v>
      </c>
    </row>
    <row r="346" spans="1:5" x14ac:dyDescent="0.35">
      <c r="A346" s="38"/>
      <c r="B346" s="38"/>
      <c r="C346" s="38" t="s">
        <v>18</v>
      </c>
      <c r="D346" s="38"/>
      <c r="E346" s="69" t="str">
        <f t="shared" si="5"/>
        <v xml:space="preserve">  </v>
      </c>
    </row>
    <row r="347" spans="1:5" x14ac:dyDescent="0.35">
      <c r="A347" s="38"/>
      <c r="B347" s="38"/>
      <c r="C347" s="38" t="s">
        <v>18</v>
      </c>
      <c r="D347" s="38"/>
      <c r="E347" s="69" t="str">
        <f t="shared" si="5"/>
        <v xml:space="preserve">  </v>
      </c>
    </row>
    <row r="348" spans="1:5" x14ac:dyDescent="0.35">
      <c r="A348" s="38"/>
      <c r="B348" s="38"/>
      <c r="C348" s="38" t="s">
        <v>18</v>
      </c>
      <c r="D348" s="38"/>
      <c r="E348" s="69" t="str">
        <f t="shared" si="5"/>
        <v xml:space="preserve">  </v>
      </c>
    </row>
    <row r="349" spans="1:5" x14ac:dyDescent="0.35">
      <c r="A349" s="38"/>
      <c r="B349" s="38"/>
      <c r="C349" s="38" t="s">
        <v>18</v>
      </c>
      <c r="D349" s="38"/>
      <c r="E349" s="69" t="str">
        <f t="shared" si="5"/>
        <v xml:space="preserve">  </v>
      </c>
    </row>
    <row r="350" spans="1:5" x14ac:dyDescent="0.35">
      <c r="A350" s="38"/>
      <c r="B350" s="38"/>
      <c r="C350" s="38" t="s">
        <v>18</v>
      </c>
      <c r="D350" s="38"/>
      <c r="E350" s="69" t="str">
        <f t="shared" si="5"/>
        <v xml:space="preserve">  </v>
      </c>
    </row>
    <row r="351" spans="1:5" x14ac:dyDescent="0.35">
      <c r="A351" s="38"/>
      <c r="B351" s="38"/>
      <c r="C351" s="38" t="s">
        <v>18</v>
      </c>
      <c r="D351" s="38"/>
      <c r="E351" s="69" t="str">
        <f t="shared" si="5"/>
        <v xml:space="preserve">  </v>
      </c>
    </row>
    <row r="352" spans="1:5" x14ac:dyDescent="0.35">
      <c r="A352" s="38"/>
      <c r="B352" s="38"/>
      <c r="C352" s="38" t="s">
        <v>18</v>
      </c>
      <c r="D352" s="38"/>
      <c r="E352" s="69" t="str">
        <f t="shared" si="5"/>
        <v xml:space="preserve">  </v>
      </c>
    </row>
    <row r="353" spans="1:5" x14ac:dyDescent="0.35">
      <c r="A353" s="38"/>
      <c r="B353" s="38"/>
      <c r="C353" s="38" t="s">
        <v>18</v>
      </c>
      <c r="D353" s="38"/>
      <c r="E353" s="69" t="str">
        <f t="shared" si="5"/>
        <v xml:space="preserve">  </v>
      </c>
    </row>
    <row r="354" spans="1:5" x14ac:dyDescent="0.35">
      <c r="A354" s="38"/>
      <c r="B354" s="38"/>
      <c r="C354" s="38" t="s">
        <v>18</v>
      </c>
      <c r="D354" s="38"/>
      <c r="E354" s="69" t="str">
        <f t="shared" si="5"/>
        <v xml:space="preserve">  </v>
      </c>
    </row>
    <row r="355" spans="1:5" x14ac:dyDescent="0.35">
      <c r="A355" s="38"/>
      <c r="B355" s="38"/>
      <c r="C355" s="38" t="s">
        <v>18</v>
      </c>
      <c r="D355" s="38"/>
      <c r="E355" s="69" t="str">
        <f t="shared" si="5"/>
        <v xml:space="preserve">  </v>
      </c>
    </row>
    <row r="356" spans="1:5" x14ac:dyDescent="0.35">
      <c r="A356" s="38"/>
      <c r="B356" s="38"/>
      <c r="C356" s="38" t="s">
        <v>18</v>
      </c>
      <c r="D356" s="38"/>
      <c r="E356" s="69" t="str">
        <f t="shared" si="5"/>
        <v xml:space="preserve">  </v>
      </c>
    </row>
    <row r="357" spans="1:5" x14ac:dyDescent="0.35">
      <c r="A357" s="38"/>
      <c r="B357" s="38"/>
      <c r="C357" s="38" t="s">
        <v>18</v>
      </c>
      <c r="D357" s="38"/>
      <c r="E357" s="69" t="str">
        <f t="shared" si="5"/>
        <v xml:space="preserve">  </v>
      </c>
    </row>
    <row r="358" spans="1:5" x14ac:dyDescent="0.35">
      <c r="A358" s="38"/>
      <c r="B358" s="38"/>
      <c r="C358" s="38" t="s">
        <v>18</v>
      </c>
      <c r="D358" s="38"/>
      <c r="E358" s="69" t="str">
        <f t="shared" si="5"/>
        <v xml:space="preserve">  </v>
      </c>
    </row>
    <row r="359" spans="1:5" x14ac:dyDescent="0.35">
      <c r="A359" s="38"/>
      <c r="B359" s="38"/>
      <c r="C359" s="38" t="s">
        <v>18</v>
      </c>
      <c r="D359" s="38"/>
      <c r="E359" s="69" t="str">
        <f t="shared" si="5"/>
        <v xml:space="preserve">  </v>
      </c>
    </row>
    <row r="360" spans="1:5" x14ac:dyDescent="0.35">
      <c r="A360" s="38"/>
      <c r="B360" s="38"/>
      <c r="C360" s="38" t="s">
        <v>18</v>
      </c>
      <c r="D360" s="38"/>
      <c r="E360" s="69" t="str">
        <f t="shared" si="5"/>
        <v xml:space="preserve">  </v>
      </c>
    </row>
    <row r="361" spans="1:5" x14ac:dyDescent="0.35">
      <c r="A361" s="38"/>
      <c r="B361" s="38"/>
      <c r="C361" s="38" t="s">
        <v>18</v>
      </c>
      <c r="D361" s="38"/>
      <c r="E361" s="69" t="str">
        <f t="shared" si="5"/>
        <v xml:space="preserve">  </v>
      </c>
    </row>
    <row r="362" spans="1:5" x14ac:dyDescent="0.35">
      <c r="A362" s="38"/>
      <c r="B362" s="38"/>
      <c r="C362" s="38" t="s">
        <v>18</v>
      </c>
      <c r="D362" s="38"/>
      <c r="E362" s="69" t="str">
        <f t="shared" si="5"/>
        <v xml:space="preserve">  </v>
      </c>
    </row>
    <row r="363" spans="1:5" x14ac:dyDescent="0.35">
      <c r="A363" s="38"/>
      <c r="B363" s="38"/>
      <c r="C363" s="38" t="s">
        <v>18</v>
      </c>
      <c r="D363" s="38"/>
      <c r="E363" s="69" t="str">
        <f t="shared" si="5"/>
        <v xml:space="preserve">  </v>
      </c>
    </row>
    <row r="364" spans="1:5" x14ac:dyDescent="0.35">
      <c r="A364" s="38"/>
      <c r="B364" s="38"/>
      <c r="C364" s="38" t="s">
        <v>18</v>
      </c>
      <c r="D364" s="38"/>
      <c r="E364" s="69" t="str">
        <f t="shared" si="5"/>
        <v xml:space="preserve">  </v>
      </c>
    </row>
    <row r="365" spans="1:5" x14ac:dyDescent="0.35">
      <c r="A365" s="38"/>
      <c r="B365" s="38"/>
      <c r="C365" s="38" t="s">
        <v>18</v>
      </c>
      <c r="D365" s="38"/>
      <c r="E365" s="69" t="str">
        <f t="shared" si="5"/>
        <v xml:space="preserve">  </v>
      </c>
    </row>
    <row r="366" spans="1:5" x14ac:dyDescent="0.35">
      <c r="A366" s="38"/>
      <c r="B366" s="38"/>
      <c r="C366" s="38" t="s">
        <v>18</v>
      </c>
      <c r="D366" s="38"/>
      <c r="E366" s="69" t="str">
        <f t="shared" si="5"/>
        <v xml:space="preserve">  </v>
      </c>
    </row>
    <row r="367" spans="1:5" x14ac:dyDescent="0.35">
      <c r="A367" s="38"/>
      <c r="B367" s="38"/>
      <c r="C367" s="38" t="s">
        <v>18</v>
      </c>
      <c r="D367" s="38"/>
      <c r="E367" s="69" t="str">
        <f t="shared" si="5"/>
        <v xml:space="preserve">  </v>
      </c>
    </row>
    <row r="368" spans="1:5" x14ac:dyDescent="0.35">
      <c r="A368" s="38"/>
      <c r="B368" s="38"/>
      <c r="C368" s="38" t="s">
        <v>18</v>
      </c>
      <c r="D368" s="38"/>
      <c r="E368" s="69" t="str">
        <f t="shared" si="5"/>
        <v xml:space="preserve">  </v>
      </c>
    </row>
    <row r="369" spans="1:5" x14ac:dyDescent="0.35">
      <c r="A369" s="38"/>
      <c r="B369" s="38"/>
      <c r="C369" s="38" t="s">
        <v>18</v>
      </c>
      <c r="D369" s="38"/>
      <c r="E369" s="69" t="str">
        <f t="shared" si="5"/>
        <v xml:space="preserve">  </v>
      </c>
    </row>
    <row r="370" spans="1:5" x14ac:dyDescent="0.35">
      <c r="A370" s="38"/>
      <c r="B370" s="38"/>
      <c r="C370" s="38" t="s">
        <v>18</v>
      </c>
      <c r="D370" s="38"/>
      <c r="E370" s="69" t="str">
        <f t="shared" si="5"/>
        <v xml:space="preserve">  </v>
      </c>
    </row>
    <row r="371" spans="1:5" x14ac:dyDescent="0.35">
      <c r="A371" s="38"/>
      <c r="B371" s="38"/>
      <c r="C371" s="38" t="s">
        <v>18</v>
      </c>
      <c r="D371" s="38"/>
      <c r="E371" s="69" t="str">
        <f t="shared" si="5"/>
        <v xml:space="preserve">  </v>
      </c>
    </row>
    <row r="372" spans="1:5" x14ac:dyDescent="0.35">
      <c r="A372" s="38"/>
      <c r="B372" s="38"/>
      <c r="C372" s="38" t="s">
        <v>18</v>
      </c>
      <c r="D372" s="38"/>
      <c r="E372" s="69" t="str">
        <f t="shared" si="5"/>
        <v xml:space="preserve">  </v>
      </c>
    </row>
    <row r="373" spans="1:5" x14ac:dyDescent="0.35">
      <c r="A373" s="38"/>
      <c r="B373" s="38"/>
      <c r="C373" s="38" t="s">
        <v>18</v>
      </c>
      <c r="D373" s="38"/>
      <c r="E373" s="69" t="str">
        <f t="shared" si="5"/>
        <v xml:space="preserve">  </v>
      </c>
    </row>
    <row r="374" spans="1:5" x14ac:dyDescent="0.35">
      <c r="A374" s="38"/>
      <c r="B374" s="38"/>
      <c r="C374" s="38" t="s">
        <v>18</v>
      </c>
      <c r="D374" s="38"/>
      <c r="E374" s="69" t="str">
        <f t="shared" si="5"/>
        <v xml:space="preserve">  </v>
      </c>
    </row>
    <row r="375" spans="1:5" x14ac:dyDescent="0.35">
      <c r="A375" s="38"/>
      <c r="B375" s="38"/>
      <c r="C375" s="38" t="s">
        <v>18</v>
      </c>
      <c r="D375" s="38"/>
      <c r="E375" s="69" t="str">
        <f t="shared" si="5"/>
        <v xml:space="preserve">  </v>
      </c>
    </row>
    <row r="376" spans="1:5" x14ac:dyDescent="0.35">
      <c r="A376" s="38"/>
      <c r="B376" s="38"/>
      <c r="C376" s="38" t="s">
        <v>18</v>
      </c>
      <c r="D376" s="38"/>
      <c r="E376" s="69" t="str">
        <f t="shared" si="5"/>
        <v xml:space="preserve">  </v>
      </c>
    </row>
    <row r="377" spans="1:5" x14ac:dyDescent="0.35">
      <c r="A377" s="38"/>
      <c r="B377" s="38"/>
      <c r="C377" s="38" t="s">
        <v>18</v>
      </c>
      <c r="D377" s="38"/>
      <c r="E377" s="69" t="str">
        <f t="shared" si="5"/>
        <v xml:space="preserve">  </v>
      </c>
    </row>
    <row r="378" spans="1:5" x14ac:dyDescent="0.35">
      <c r="A378" s="38"/>
      <c r="B378" s="38"/>
      <c r="C378" s="38" t="s">
        <v>18</v>
      </c>
      <c r="D378" s="38"/>
      <c r="E378" s="69" t="str">
        <f t="shared" si="5"/>
        <v xml:space="preserve">  </v>
      </c>
    </row>
    <row r="379" spans="1:5" x14ac:dyDescent="0.35">
      <c r="A379" s="38"/>
      <c r="B379" s="38"/>
      <c r="C379" s="38" t="s">
        <v>18</v>
      </c>
      <c r="D379" s="38"/>
      <c r="E379" s="69" t="str">
        <f t="shared" si="5"/>
        <v xml:space="preserve">  </v>
      </c>
    </row>
    <row r="380" spans="1:5" x14ac:dyDescent="0.35">
      <c r="A380" s="38"/>
      <c r="B380" s="38"/>
      <c r="C380" s="38" t="s">
        <v>18</v>
      </c>
      <c r="D380" s="38"/>
      <c r="E380" s="69" t="str">
        <f t="shared" si="5"/>
        <v xml:space="preserve">  </v>
      </c>
    </row>
    <row r="381" spans="1:5" x14ac:dyDescent="0.35">
      <c r="A381" s="38"/>
      <c r="B381" s="38"/>
      <c r="C381" s="38" t="s">
        <v>18</v>
      </c>
      <c r="D381" s="38"/>
      <c r="E381" s="69" t="str">
        <f t="shared" si="5"/>
        <v xml:space="preserve">  </v>
      </c>
    </row>
    <row r="382" spans="1:5" x14ac:dyDescent="0.35">
      <c r="A382" s="38"/>
      <c r="B382" s="38"/>
      <c r="C382" s="38" t="s">
        <v>18</v>
      </c>
      <c r="D382" s="38"/>
      <c r="E382" s="69" t="str">
        <f t="shared" si="5"/>
        <v xml:space="preserve">  </v>
      </c>
    </row>
    <row r="383" spans="1:5" x14ac:dyDescent="0.35">
      <c r="A383" s="38"/>
      <c r="B383" s="38"/>
      <c r="C383" s="38" t="s">
        <v>18</v>
      </c>
      <c r="D383" s="38"/>
      <c r="E383" s="69" t="str">
        <f t="shared" si="5"/>
        <v xml:space="preserve">  </v>
      </c>
    </row>
    <row r="384" spans="1:5" x14ac:dyDescent="0.35">
      <c r="A384" s="38"/>
      <c r="B384" s="38"/>
      <c r="C384" s="38" t="s">
        <v>18</v>
      </c>
      <c r="D384" s="38"/>
      <c r="E384" s="69" t="str">
        <f t="shared" si="5"/>
        <v xml:space="preserve">  </v>
      </c>
    </row>
    <row r="385" spans="1:5" x14ac:dyDescent="0.35">
      <c r="A385" s="38"/>
      <c r="B385" s="38"/>
      <c r="C385" s="38" t="s">
        <v>18</v>
      </c>
      <c r="D385" s="38"/>
      <c r="E385" s="69" t="str">
        <f t="shared" si="5"/>
        <v xml:space="preserve">  </v>
      </c>
    </row>
    <row r="386" spans="1:5" x14ac:dyDescent="0.35">
      <c r="A386" s="38"/>
      <c r="B386" s="38"/>
      <c r="C386" s="38" t="s">
        <v>18</v>
      </c>
      <c r="D386" s="38"/>
      <c r="E386" s="69" t="str">
        <f t="shared" si="5"/>
        <v xml:space="preserve">  </v>
      </c>
    </row>
    <row r="387" spans="1:5" x14ac:dyDescent="0.35">
      <c r="A387" s="38"/>
      <c r="B387" s="38"/>
      <c r="C387" s="38" t="s">
        <v>18</v>
      </c>
      <c r="D387" s="38"/>
      <c r="E387" s="69" t="str">
        <f t="shared" ref="E387:E450" si="6">CONCATENATE(B387,C387," ",D387)</f>
        <v xml:space="preserve">  </v>
      </c>
    </row>
    <row r="388" spans="1:5" x14ac:dyDescent="0.35">
      <c r="A388" s="38"/>
      <c r="B388" s="38"/>
      <c r="C388" s="38" t="s">
        <v>18</v>
      </c>
      <c r="D388" s="38"/>
      <c r="E388" s="69" t="str">
        <f t="shared" si="6"/>
        <v xml:space="preserve">  </v>
      </c>
    </row>
    <row r="389" spans="1:5" x14ac:dyDescent="0.35">
      <c r="A389" s="38"/>
      <c r="B389" s="38"/>
      <c r="C389" s="38" t="s">
        <v>18</v>
      </c>
      <c r="D389" s="38"/>
      <c r="E389" s="69" t="str">
        <f t="shared" si="6"/>
        <v xml:space="preserve">  </v>
      </c>
    </row>
    <row r="390" spans="1:5" x14ac:dyDescent="0.35">
      <c r="A390" s="38"/>
      <c r="B390" s="38"/>
      <c r="C390" s="38" t="s">
        <v>18</v>
      </c>
      <c r="D390" s="38"/>
      <c r="E390" s="69" t="str">
        <f t="shared" si="6"/>
        <v xml:space="preserve">  </v>
      </c>
    </row>
    <row r="391" spans="1:5" x14ac:dyDescent="0.35">
      <c r="A391" s="38"/>
      <c r="B391" s="38"/>
      <c r="C391" s="38" t="s">
        <v>18</v>
      </c>
      <c r="D391" s="38"/>
      <c r="E391" s="69" t="str">
        <f t="shared" si="6"/>
        <v xml:space="preserve">  </v>
      </c>
    </row>
    <row r="392" spans="1:5" x14ac:dyDescent="0.35">
      <c r="A392" s="38"/>
      <c r="B392" s="38"/>
      <c r="C392" s="38" t="s">
        <v>18</v>
      </c>
      <c r="D392" s="38"/>
      <c r="E392" s="69" t="str">
        <f t="shared" si="6"/>
        <v xml:space="preserve">  </v>
      </c>
    </row>
    <row r="393" spans="1:5" x14ac:dyDescent="0.35">
      <c r="A393" s="38"/>
      <c r="B393" s="38"/>
      <c r="C393" s="38" t="s">
        <v>18</v>
      </c>
      <c r="D393" s="38"/>
      <c r="E393" s="69" t="str">
        <f t="shared" si="6"/>
        <v xml:space="preserve">  </v>
      </c>
    </row>
    <row r="394" spans="1:5" x14ac:dyDescent="0.35">
      <c r="A394" s="38"/>
      <c r="B394" s="38"/>
      <c r="C394" s="38" t="s">
        <v>18</v>
      </c>
      <c r="D394" s="38"/>
      <c r="E394" s="69" t="str">
        <f t="shared" si="6"/>
        <v xml:space="preserve">  </v>
      </c>
    </row>
    <row r="395" spans="1:5" x14ac:dyDescent="0.35">
      <c r="A395" s="38"/>
      <c r="B395" s="38"/>
      <c r="C395" s="38" t="s">
        <v>18</v>
      </c>
      <c r="D395" s="38"/>
      <c r="E395" s="69" t="str">
        <f t="shared" si="6"/>
        <v xml:space="preserve">  </v>
      </c>
    </row>
    <row r="396" spans="1:5" x14ac:dyDescent="0.35">
      <c r="A396" s="38"/>
      <c r="B396" s="38"/>
      <c r="C396" s="38" t="s">
        <v>18</v>
      </c>
      <c r="D396" s="38"/>
      <c r="E396" s="69" t="str">
        <f t="shared" si="6"/>
        <v xml:space="preserve">  </v>
      </c>
    </row>
    <row r="397" spans="1:5" x14ac:dyDescent="0.35">
      <c r="A397" s="38"/>
      <c r="B397" s="38"/>
      <c r="C397" s="38" t="s">
        <v>18</v>
      </c>
      <c r="D397" s="38"/>
      <c r="E397" s="69" t="str">
        <f t="shared" si="6"/>
        <v xml:space="preserve">  </v>
      </c>
    </row>
    <row r="398" spans="1:5" x14ac:dyDescent="0.35">
      <c r="A398" s="38"/>
      <c r="B398" s="38"/>
      <c r="C398" s="38" t="s">
        <v>18</v>
      </c>
      <c r="D398" s="38"/>
      <c r="E398" s="69" t="str">
        <f t="shared" si="6"/>
        <v xml:space="preserve">  </v>
      </c>
    </row>
    <row r="399" spans="1:5" x14ac:dyDescent="0.35">
      <c r="A399" s="38"/>
      <c r="B399" s="38"/>
      <c r="C399" s="38" t="s">
        <v>18</v>
      </c>
      <c r="D399" s="38"/>
      <c r="E399" s="69" t="str">
        <f t="shared" si="6"/>
        <v xml:space="preserve">  </v>
      </c>
    </row>
    <row r="400" spans="1:5" x14ac:dyDescent="0.35">
      <c r="A400" s="38"/>
      <c r="B400" s="38"/>
      <c r="C400" s="38" t="s">
        <v>18</v>
      </c>
      <c r="D400" s="38"/>
      <c r="E400" s="69" t="str">
        <f t="shared" si="6"/>
        <v xml:space="preserve">  </v>
      </c>
    </row>
    <row r="401" spans="1:5" x14ac:dyDescent="0.35">
      <c r="A401" s="38"/>
      <c r="B401" s="38"/>
      <c r="C401" s="38" t="s">
        <v>18</v>
      </c>
      <c r="D401" s="38"/>
      <c r="E401" s="69" t="str">
        <f t="shared" si="6"/>
        <v xml:space="preserve">  </v>
      </c>
    </row>
    <row r="402" spans="1:5" x14ac:dyDescent="0.35">
      <c r="A402" s="38"/>
      <c r="B402" s="38"/>
      <c r="C402" s="38" t="s">
        <v>18</v>
      </c>
      <c r="D402" s="38"/>
      <c r="E402" s="69" t="str">
        <f t="shared" si="6"/>
        <v xml:space="preserve">  </v>
      </c>
    </row>
    <row r="403" spans="1:5" x14ac:dyDescent="0.35">
      <c r="A403" s="38"/>
      <c r="B403" s="38"/>
      <c r="C403" s="38" t="s">
        <v>18</v>
      </c>
      <c r="D403" s="38"/>
      <c r="E403" s="69" t="str">
        <f t="shared" si="6"/>
        <v xml:space="preserve">  </v>
      </c>
    </row>
    <row r="404" spans="1:5" x14ac:dyDescent="0.35">
      <c r="A404" s="38"/>
      <c r="B404" s="38"/>
      <c r="C404" s="38" t="s">
        <v>18</v>
      </c>
      <c r="D404" s="38"/>
      <c r="E404" s="69" t="str">
        <f t="shared" si="6"/>
        <v xml:space="preserve">  </v>
      </c>
    </row>
    <row r="405" spans="1:5" x14ac:dyDescent="0.35">
      <c r="A405" s="38"/>
      <c r="B405" s="38"/>
      <c r="C405" s="38" t="s">
        <v>18</v>
      </c>
      <c r="D405" s="38"/>
      <c r="E405" s="69" t="str">
        <f t="shared" si="6"/>
        <v xml:space="preserve">  </v>
      </c>
    </row>
    <row r="406" spans="1:5" x14ac:dyDescent="0.35">
      <c r="A406" s="38"/>
      <c r="B406" s="38"/>
      <c r="C406" s="38" t="s">
        <v>18</v>
      </c>
      <c r="D406" s="38"/>
      <c r="E406" s="69" t="str">
        <f t="shared" si="6"/>
        <v xml:space="preserve">  </v>
      </c>
    </row>
    <row r="407" spans="1:5" x14ac:dyDescent="0.35">
      <c r="A407" s="38"/>
      <c r="B407" s="38"/>
      <c r="C407" s="38" t="s">
        <v>18</v>
      </c>
      <c r="D407" s="38"/>
      <c r="E407" s="69" t="str">
        <f t="shared" si="6"/>
        <v xml:space="preserve">  </v>
      </c>
    </row>
    <row r="408" spans="1:5" x14ac:dyDescent="0.35">
      <c r="A408" s="38"/>
      <c r="B408" s="38"/>
      <c r="C408" s="38" t="s">
        <v>18</v>
      </c>
      <c r="D408" s="38"/>
      <c r="E408" s="69" t="str">
        <f t="shared" si="6"/>
        <v xml:space="preserve">  </v>
      </c>
    </row>
    <row r="409" spans="1:5" x14ac:dyDescent="0.35">
      <c r="A409" s="38"/>
      <c r="B409" s="38"/>
      <c r="C409" s="38" t="s">
        <v>18</v>
      </c>
      <c r="D409" s="38"/>
      <c r="E409" s="69" t="str">
        <f t="shared" si="6"/>
        <v xml:space="preserve">  </v>
      </c>
    </row>
    <row r="410" spans="1:5" x14ac:dyDescent="0.35">
      <c r="A410" s="38"/>
      <c r="B410" s="38"/>
      <c r="C410" s="38" t="s">
        <v>18</v>
      </c>
      <c r="D410" s="38"/>
      <c r="E410" s="69" t="str">
        <f t="shared" si="6"/>
        <v xml:space="preserve">  </v>
      </c>
    </row>
    <row r="411" spans="1:5" x14ac:dyDescent="0.35">
      <c r="A411" s="38"/>
      <c r="B411" s="38"/>
      <c r="C411" s="38" t="s">
        <v>18</v>
      </c>
      <c r="D411" s="38"/>
      <c r="E411" s="69" t="str">
        <f t="shared" si="6"/>
        <v xml:space="preserve">  </v>
      </c>
    </row>
    <row r="412" spans="1:5" x14ac:dyDescent="0.35">
      <c r="A412" s="38"/>
      <c r="B412" s="38"/>
      <c r="C412" s="38" t="s">
        <v>18</v>
      </c>
      <c r="D412" s="38"/>
      <c r="E412" s="69" t="str">
        <f t="shared" si="6"/>
        <v xml:space="preserve">  </v>
      </c>
    </row>
    <row r="413" spans="1:5" x14ac:dyDescent="0.35">
      <c r="A413" s="38"/>
      <c r="B413" s="38"/>
      <c r="C413" s="38" t="s">
        <v>18</v>
      </c>
      <c r="D413" s="38"/>
      <c r="E413" s="69" t="str">
        <f t="shared" si="6"/>
        <v xml:space="preserve">  </v>
      </c>
    </row>
    <row r="414" spans="1:5" x14ac:dyDescent="0.35">
      <c r="A414" s="38"/>
      <c r="B414" s="38"/>
      <c r="C414" s="38" t="s">
        <v>18</v>
      </c>
      <c r="D414" s="38"/>
      <c r="E414" s="69" t="str">
        <f t="shared" si="6"/>
        <v xml:space="preserve">  </v>
      </c>
    </row>
    <row r="415" spans="1:5" x14ac:dyDescent="0.35">
      <c r="A415" s="38"/>
      <c r="B415" s="38"/>
      <c r="C415" s="38" t="s">
        <v>18</v>
      </c>
      <c r="D415" s="38"/>
      <c r="E415" s="69" t="str">
        <f t="shared" si="6"/>
        <v xml:space="preserve">  </v>
      </c>
    </row>
    <row r="416" spans="1:5" x14ac:dyDescent="0.35">
      <c r="A416" s="38"/>
      <c r="B416" s="38"/>
      <c r="C416" s="38" t="s">
        <v>18</v>
      </c>
      <c r="D416" s="38"/>
      <c r="E416" s="69" t="str">
        <f t="shared" si="6"/>
        <v xml:space="preserve">  </v>
      </c>
    </row>
    <row r="417" spans="1:5" x14ac:dyDescent="0.35">
      <c r="A417" s="38"/>
      <c r="B417" s="38"/>
      <c r="C417" s="38" t="s">
        <v>18</v>
      </c>
      <c r="D417" s="38"/>
      <c r="E417" s="69" t="str">
        <f t="shared" si="6"/>
        <v xml:space="preserve">  </v>
      </c>
    </row>
    <row r="418" spans="1:5" x14ac:dyDescent="0.35">
      <c r="A418" s="38"/>
      <c r="B418" s="38"/>
      <c r="C418" s="38" t="s">
        <v>18</v>
      </c>
      <c r="D418" s="38"/>
      <c r="E418" s="69" t="str">
        <f t="shared" si="6"/>
        <v xml:space="preserve">  </v>
      </c>
    </row>
    <row r="419" spans="1:5" x14ac:dyDescent="0.35">
      <c r="A419" s="38"/>
      <c r="B419" s="38"/>
      <c r="C419" s="38" t="s">
        <v>18</v>
      </c>
      <c r="D419" s="38"/>
      <c r="E419" s="69" t="str">
        <f t="shared" si="6"/>
        <v xml:space="preserve">  </v>
      </c>
    </row>
    <row r="420" spans="1:5" x14ac:dyDescent="0.35">
      <c r="A420" s="38"/>
      <c r="B420" s="38"/>
      <c r="C420" s="38" t="s">
        <v>18</v>
      </c>
      <c r="D420" s="38"/>
      <c r="E420" s="69" t="str">
        <f t="shared" si="6"/>
        <v xml:space="preserve">  </v>
      </c>
    </row>
    <row r="421" spans="1:5" x14ac:dyDescent="0.35">
      <c r="A421" s="38"/>
      <c r="B421" s="38"/>
      <c r="C421" s="38" t="s">
        <v>18</v>
      </c>
      <c r="D421" s="38"/>
      <c r="E421" s="69" t="str">
        <f t="shared" si="6"/>
        <v xml:space="preserve">  </v>
      </c>
    </row>
    <row r="422" spans="1:5" x14ac:dyDescent="0.35">
      <c r="A422" s="38"/>
      <c r="B422" s="38"/>
      <c r="C422" s="38" t="s">
        <v>18</v>
      </c>
      <c r="D422" s="38"/>
      <c r="E422" s="69" t="str">
        <f t="shared" si="6"/>
        <v xml:space="preserve">  </v>
      </c>
    </row>
    <row r="423" spans="1:5" x14ac:dyDescent="0.35">
      <c r="A423" s="38"/>
      <c r="B423" s="38"/>
      <c r="C423" s="38" t="s">
        <v>18</v>
      </c>
      <c r="D423" s="38"/>
      <c r="E423" s="69" t="str">
        <f t="shared" si="6"/>
        <v xml:space="preserve">  </v>
      </c>
    </row>
    <row r="424" spans="1:5" x14ac:dyDescent="0.35">
      <c r="A424" s="38"/>
      <c r="B424" s="38"/>
      <c r="C424" s="38" t="s">
        <v>18</v>
      </c>
      <c r="D424" s="38"/>
      <c r="E424" s="69" t="str">
        <f t="shared" si="6"/>
        <v xml:space="preserve">  </v>
      </c>
    </row>
    <row r="425" spans="1:5" x14ac:dyDescent="0.35">
      <c r="A425" s="38"/>
      <c r="B425" s="38"/>
      <c r="C425" s="38" t="s">
        <v>18</v>
      </c>
      <c r="D425" s="38"/>
      <c r="E425" s="69" t="str">
        <f t="shared" si="6"/>
        <v xml:space="preserve">  </v>
      </c>
    </row>
    <row r="426" spans="1:5" x14ac:dyDescent="0.35">
      <c r="A426" s="38"/>
      <c r="B426" s="38"/>
      <c r="C426" s="38" t="s">
        <v>18</v>
      </c>
      <c r="D426" s="38"/>
      <c r="E426" s="69" t="str">
        <f t="shared" si="6"/>
        <v xml:space="preserve">  </v>
      </c>
    </row>
    <row r="427" spans="1:5" x14ac:dyDescent="0.35">
      <c r="A427" s="38"/>
      <c r="B427" s="38"/>
      <c r="C427" s="38" t="s">
        <v>18</v>
      </c>
      <c r="D427" s="38"/>
      <c r="E427" s="69" t="str">
        <f t="shared" si="6"/>
        <v xml:space="preserve">  </v>
      </c>
    </row>
    <row r="428" spans="1:5" x14ac:dyDescent="0.35">
      <c r="A428" s="38"/>
      <c r="B428" s="38"/>
      <c r="C428" s="38" t="s">
        <v>18</v>
      </c>
      <c r="D428" s="38"/>
      <c r="E428" s="69" t="str">
        <f t="shared" si="6"/>
        <v xml:space="preserve">  </v>
      </c>
    </row>
    <row r="429" spans="1:5" x14ac:dyDescent="0.35">
      <c r="A429" s="38"/>
      <c r="B429" s="38"/>
      <c r="C429" s="38" t="s">
        <v>18</v>
      </c>
      <c r="D429" s="38"/>
      <c r="E429" s="69" t="str">
        <f t="shared" si="6"/>
        <v xml:space="preserve">  </v>
      </c>
    </row>
    <row r="430" spans="1:5" x14ac:dyDescent="0.35">
      <c r="A430" s="38"/>
      <c r="B430" s="38"/>
      <c r="C430" s="38" t="s">
        <v>18</v>
      </c>
      <c r="D430" s="38"/>
      <c r="E430" s="69" t="str">
        <f t="shared" si="6"/>
        <v xml:space="preserve">  </v>
      </c>
    </row>
    <row r="431" spans="1:5" x14ac:dyDescent="0.35">
      <c r="A431" s="38"/>
      <c r="B431" s="38"/>
      <c r="C431" s="38" t="s">
        <v>18</v>
      </c>
      <c r="D431" s="38"/>
      <c r="E431" s="69" t="str">
        <f t="shared" si="6"/>
        <v xml:space="preserve">  </v>
      </c>
    </row>
    <row r="432" spans="1:5" x14ac:dyDescent="0.35">
      <c r="A432" s="38"/>
      <c r="B432" s="38"/>
      <c r="C432" s="38" t="s">
        <v>18</v>
      </c>
      <c r="D432" s="38"/>
      <c r="E432" s="69" t="str">
        <f t="shared" si="6"/>
        <v xml:space="preserve">  </v>
      </c>
    </row>
    <row r="433" spans="1:5" x14ac:dyDescent="0.35">
      <c r="A433" s="38"/>
      <c r="B433" s="38"/>
      <c r="C433" s="38" t="s">
        <v>18</v>
      </c>
      <c r="D433" s="38"/>
      <c r="E433" s="69" t="str">
        <f t="shared" si="6"/>
        <v xml:space="preserve">  </v>
      </c>
    </row>
    <row r="434" spans="1:5" x14ac:dyDescent="0.35">
      <c r="A434" s="38"/>
      <c r="B434" s="38"/>
      <c r="C434" s="38" t="s">
        <v>18</v>
      </c>
      <c r="D434" s="38"/>
      <c r="E434" s="69" t="str">
        <f t="shared" si="6"/>
        <v xml:space="preserve">  </v>
      </c>
    </row>
    <row r="435" spans="1:5" x14ac:dyDescent="0.35">
      <c r="A435" s="38"/>
      <c r="B435" s="38"/>
      <c r="C435" s="38" t="s">
        <v>18</v>
      </c>
      <c r="D435" s="38"/>
      <c r="E435" s="69" t="str">
        <f t="shared" si="6"/>
        <v xml:space="preserve">  </v>
      </c>
    </row>
    <row r="436" spans="1:5" x14ac:dyDescent="0.35">
      <c r="A436" s="38"/>
      <c r="B436" s="38"/>
      <c r="C436" s="38" t="s">
        <v>18</v>
      </c>
      <c r="D436" s="38"/>
      <c r="E436" s="69" t="str">
        <f t="shared" si="6"/>
        <v xml:space="preserve">  </v>
      </c>
    </row>
    <row r="437" spans="1:5" x14ac:dyDescent="0.35">
      <c r="A437" s="38"/>
      <c r="B437" s="38"/>
      <c r="C437" s="38" t="s">
        <v>18</v>
      </c>
      <c r="D437" s="38"/>
      <c r="E437" s="69" t="str">
        <f t="shared" si="6"/>
        <v xml:space="preserve">  </v>
      </c>
    </row>
    <row r="438" spans="1:5" x14ac:dyDescent="0.35">
      <c r="A438" s="38"/>
      <c r="B438" s="38"/>
      <c r="C438" s="38" t="s">
        <v>18</v>
      </c>
      <c r="D438" s="38"/>
      <c r="E438" s="69" t="str">
        <f t="shared" si="6"/>
        <v xml:space="preserve">  </v>
      </c>
    </row>
    <row r="439" spans="1:5" x14ac:dyDescent="0.35">
      <c r="A439" s="38"/>
      <c r="B439" s="38"/>
      <c r="C439" s="38" t="s">
        <v>18</v>
      </c>
      <c r="D439" s="38"/>
      <c r="E439" s="69" t="str">
        <f t="shared" si="6"/>
        <v xml:space="preserve">  </v>
      </c>
    </row>
    <row r="440" spans="1:5" x14ac:dyDescent="0.35">
      <c r="A440" s="38"/>
      <c r="B440" s="38"/>
      <c r="C440" s="38" t="s">
        <v>18</v>
      </c>
      <c r="D440" s="38"/>
      <c r="E440" s="69" t="str">
        <f t="shared" si="6"/>
        <v xml:space="preserve">  </v>
      </c>
    </row>
    <row r="441" spans="1:5" x14ac:dyDescent="0.35">
      <c r="A441" s="38"/>
      <c r="B441" s="38"/>
      <c r="C441" s="38" t="s">
        <v>18</v>
      </c>
      <c r="D441" s="38"/>
      <c r="E441" s="69" t="str">
        <f t="shared" si="6"/>
        <v xml:space="preserve">  </v>
      </c>
    </row>
    <row r="442" spans="1:5" x14ac:dyDescent="0.35">
      <c r="A442" s="38"/>
      <c r="B442" s="38"/>
      <c r="C442" s="38" t="s">
        <v>18</v>
      </c>
      <c r="D442" s="38"/>
      <c r="E442" s="69" t="str">
        <f t="shared" si="6"/>
        <v xml:space="preserve">  </v>
      </c>
    </row>
    <row r="443" spans="1:5" x14ac:dyDescent="0.35">
      <c r="A443" s="38"/>
      <c r="B443" s="38"/>
      <c r="C443" s="38" t="s">
        <v>18</v>
      </c>
      <c r="D443" s="38"/>
      <c r="E443" s="69" t="str">
        <f t="shared" si="6"/>
        <v xml:space="preserve">  </v>
      </c>
    </row>
    <row r="444" spans="1:5" x14ac:dyDescent="0.35">
      <c r="A444" s="38"/>
      <c r="B444" s="38"/>
      <c r="C444" s="38" t="s">
        <v>18</v>
      </c>
      <c r="D444" s="38"/>
      <c r="E444" s="69" t="str">
        <f t="shared" si="6"/>
        <v xml:space="preserve">  </v>
      </c>
    </row>
    <row r="445" spans="1:5" x14ac:dyDescent="0.35">
      <c r="A445" s="38"/>
      <c r="B445" s="38"/>
      <c r="C445" s="38" t="s">
        <v>18</v>
      </c>
      <c r="D445" s="38"/>
      <c r="E445" s="69" t="str">
        <f t="shared" si="6"/>
        <v xml:space="preserve">  </v>
      </c>
    </row>
    <row r="446" spans="1:5" x14ac:dyDescent="0.35">
      <c r="A446" s="38"/>
      <c r="B446" s="38"/>
      <c r="C446" s="38" t="s">
        <v>18</v>
      </c>
      <c r="D446" s="38"/>
      <c r="E446" s="69" t="str">
        <f t="shared" si="6"/>
        <v xml:space="preserve">  </v>
      </c>
    </row>
    <row r="447" spans="1:5" x14ac:dyDescent="0.35">
      <c r="A447" s="38"/>
      <c r="B447" s="38"/>
      <c r="C447" s="38" t="s">
        <v>18</v>
      </c>
      <c r="D447" s="38"/>
      <c r="E447" s="69" t="str">
        <f t="shared" si="6"/>
        <v xml:space="preserve">  </v>
      </c>
    </row>
    <row r="448" spans="1:5" x14ac:dyDescent="0.35">
      <c r="A448" s="38"/>
      <c r="B448" s="38"/>
      <c r="C448" s="38" t="s">
        <v>18</v>
      </c>
      <c r="D448" s="38"/>
      <c r="E448" s="69" t="str">
        <f t="shared" si="6"/>
        <v xml:space="preserve">  </v>
      </c>
    </row>
    <row r="449" spans="1:5" x14ac:dyDescent="0.35">
      <c r="A449" s="38"/>
      <c r="B449" s="38"/>
      <c r="C449" s="38" t="s">
        <v>18</v>
      </c>
      <c r="D449" s="38"/>
      <c r="E449" s="69" t="str">
        <f t="shared" si="6"/>
        <v xml:space="preserve">  </v>
      </c>
    </row>
    <row r="450" spans="1:5" x14ac:dyDescent="0.35">
      <c r="A450" s="38"/>
      <c r="B450" s="38"/>
      <c r="C450" s="38" t="s">
        <v>18</v>
      </c>
      <c r="D450" s="38"/>
      <c r="E450" s="69" t="str">
        <f t="shared" si="6"/>
        <v xml:space="preserve">  </v>
      </c>
    </row>
    <row r="451" spans="1:5" x14ac:dyDescent="0.35">
      <c r="A451" s="38"/>
      <c r="B451" s="38"/>
      <c r="C451" s="38" t="s">
        <v>18</v>
      </c>
      <c r="D451" s="38"/>
      <c r="E451" s="69" t="str">
        <f t="shared" ref="E451:E514" si="7">CONCATENATE(B451,C451," ",D451)</f>
        <v xml:space="preserve">  </v>
      </c>
    </row>
    <row r="452" spans="1:5" x14ac:dyDescent="0.35">
      <c r="A452" s="38"/>
      <c r="B452" s="38"/>
      <c r="C452" s="38" t="s">
        <v>18</v>
      </c>
      <c r="D452" s="38"/>
      <c r="E452" s="69" t="str">
        <f t="shared" si="7"/>
        <v xml:space="preserve">  </v>
      </c>
    </row>
    <row r="453" spans="1:5" x14ac:dyDescent="0.35">
      <c r="A453" s="38"/>
      <c r="B453" s="38"/>
      <c r="C453" s="38" t="s">
        <v>18</v>
      </c>
      <c r="D453" s="38"/>
      <c r="E453" s="69" t="str">
        <f t="shared" si="7"/>
        <v xml:space="preserve">  </v>
      </c>
    </row>
    <row r="454" spans="1:5" x14ac:dyDescent="0.35">
      <c r="A454" s="38"/>
      <c r="B454" s="38"/>
      <c r="C454" s="38" t="s">
        <v>18</v>
      </c>
      <c r="D454" s="38"/>
      <c r="E454" s="69" t="str">
        <f t="shared" si="7"/>
        <v xml:space="preserve">  </v>
      </c>
    </row>
    <row r="455" spans="1:5" x14ac:dyDescent="0.35">
      <c r="A455" s="38"/>
      <c r="B455" s="38"/>
      <c r="C455" s="38" t="s">
        <v>18</v>
      </c>
      <c r="D455" s="38"/>
      <c r="E455" s="69" t="str">
        <f t="shared" si="7"/>
        <v xml:space="preserve">  </v>
      </c>
    </row>
    <row r="456" spans="1:5" x14ac:dyDescent="0.35">
      <c r="A456" s="38"/>
      <c r="B456" s="38"/>
      <c r="C456" s="38" t="s">
        <v>18</v>
      </c>
      <c r="D456" s="38"/>
      <c r="E456" s="69" t="str">
        <f t="shared" si="7"/>
        <v xml:space="preserve">  </v>
      </c>
    </row>
    <row r="457" spans="1:5" x14ac:dyDescent="0.35">
      <c r="A457" s="38"/>
      <c r="B457" s="38"/>
      <c r="C457" s="38" t="s">
        <v>18</v>
      </c>
      <c r="D457" s="38"/>
      <c r="E457" s="69" t="str">
        <f t="shared" si="7"/>
        <v xml:space="preserve">  </v>
      </c>
    </row>
    <row r="458" spans="1:5" x14ac:dyDescent="0.35">
      <c r="A458" s="38"/>
      <c r="B458" s="38"/>
      <c r="C458" s="38" t="s">
        <v>18</v>
      </c>
      <c r="D458" s="38"/>
      <c r="E458" s="69" t="str">
        <f t="shared" si="7"/>
        <v xml:space="preserve">  </v>
      </c>
    </row>
    <row r="459" spans="1:5" x14ac:dyDescent="0.35">
      <c r="A459" s="38"/>
      <c r="B459" s="38"/>
      <c r="C459" s="38" t="s">
        <v>18</v>
      </c>
      <c r="D459" s="38"/>
      <c r="E459" s="69" t="str">
        <f t="shared" si="7"/>
        <v xml:space="preserve">  </v>
      </c>
    </row>
    <row r="460" spans="1:5" x14ac:dyDescent="0.35">
      <c r="A460" s="38"/>
      <c r="B460" s="38"/>
      <c r="C460" s="38" t="s">
        <v>18</v>
      </c>
      <c r="D460" s="38"/>
      <c r="E460" s="69" t="str">
        <f t="shared" si="7"/>
        <v xml:space="preserve">  </v>
      </c>
    </row>
    <row r="461" spans="1:5" x14ac:dyDescent="0.35">
      <c r="A461" s="38"/>
      <c r="B461" s="38"/>
      <c r="C461" s="38" t="s">
        <v>18</v>
      </c>
      <c r="D461" s="38"/>
      <c r="E461" s="69" t="str">
        <f t="shared" si="7"/>
        <v xml:space="preserve">  </v>
      </c>
    </row>
    <row r="462" spans="1:5" x14ac:dyDescent="0.35">
      <c r="A462" s="38"/>
      <c r="B462" s="38"/>
      <c r="C462" s="38" t="s">
        <v>18</v>
      </c>
      <c r="D462" s="38"/>
      <c r="E462" s="69" t="str">
        <f t="shared" si="7"/>
        <v xml:space="preserve">  </v>
      </c>
    </row>
    <row r="463" spans="1:5" x14ac:dyDescent="0.35">
      <c r="A463" s="38"/>
      <c r="B463" s="38"/>
      <c r="C463" s="38" t="s">
        <v>18</v>
      </c>
      <c r="D463" s="38"/>
      <c r="E463" s="69" t="str">
        <f t="shared" si="7"/>
        <v xml:space="preserve">  </v>
      </c>
    </row>
    <row r="464" spans="1:5" x14ac:dyDescent="0.35">
      <c r="A464" s="38"/>
      <c r="B464" s="38"/>
      <c r="C464" s="38" t="s">
        <v>18</v>
      </c>
      <c r="D464" s="38"/>
      <c r="E464" s="69" t="str">
        <f t="shared" si="7"/>
        <v xml:space="preserve">  </v>
      </c>
    </row>
    <row r="465" spans="1:5" x14ac:dyDescent="0.35">
      <c r="A465" s="38"/>
      <c r="B465" s="38"/>
      <c r="C465" s="38" t="s">
        <v>18</v>
      </c>
      <c r="D465" s="38"/>
      <c r="E465" s="69" t="str">
        <f t="shared" si="7"/>
        <v xml:space="preserve">  </v>
      </c>
    </row>
    <row r="466" spans="1:5" x14ac:dyDescent="0.35">
      <c r="A466" s="38"/>
      <c r="B466" s="38"/>
      <c r="C466" s="38" t="s">
        <v>18</v>
      </c>
      <c r="D466" s="38"/>
      <c r="E466" s="69" t="str">
        <f t="shared" si="7"/>
        <v xml:space="preserve">  </v>
      </c>
    </row>
    <row r="467" spans="1:5" x14ac:dyDescent="0.35">
      <c r="A467" s="38"/>
      <c r="B467" s="38"/>
      <c r="C467" s="38" t="s">
        <v>18</v>
      </c>
      <c r="D467" s="38"/>
      <c r="E467" s="69" t="str">
        <f t="shared" si="7"/>
        <v xml:space="preserve">  </v>
      </c>
    </row>
    <row r="468" spans="1:5" x14ac:dyDescent="0.35">
      <c r="A468" s="38"/>
      <c r="B468" s="38"/>
      <c r="C468" s="38" t="s">
        <v>18</v>
      </c>
      <c r="D468" s="38"/>
      <c r="E468" s="69" t="str">
        <f t="shared" si="7"/>
        <v xml:space="preserve">  </v>
      </c>
    </row>
    <row r="469" spans="1:5" x14ac:dyDescent="0.35">
      <c r="A469" s="38"/>
      <c r="B469" s="38"/>
      <c r="C469" s="38" t="s">
        <v>18</v>
      </c>
      <c r="D469" s="38"/>
      <c r="E469" s="69" t="str">
        <f t="shared" si="7"/>
        <v xml:space="preserve">  </v>
      </c>
    </row>
    <row r="470" spans="1:5" x14ac:dyDescent="0.35">
      <c r="A470" s="38"/>
      <c r="B470" s="38"/>
      <c r="C470" s="38" t="s">
        <v>18</v>
      </c>
      <c r="D470" s="38"/>
      <c r="E470" s="69" t="str">
        <f t="shared" si="7"/>
        <v xml:space="preserve">  </v>
      </c>
    </row>
    <row r="471" spans="1:5" x14ac:dyDescent="0.35">
      <c r="A471" s="38"/>
      <c r="B471" s="38"/>
      <c r="C471" s="38" t="s">
        <v>18</v>
      </c>
      <c r="D471" s="38"/>
      <c r="E471" s="69" t="str">
        <f t="shared" si="7"/>
        <v xml:space="preserve">  </v>
      </c>
    </row>
    <row r="472" spans="1:5" x14ac:dyDescent="0.35">
      <c r="A472" s="38"/>
      <c r="B472" s="38"/>
      <c r="C472" s="38" t="s">
        <v>18</v>
      </c>
      <c r="D472" s="38"/>
      <c r="E472" s="69" t="str">
        <f t="shared" si="7"/>
        <v xml:space="preserve">  </v>
      </c>
    </row>
    <row r="473" spans="1:5" x14ac:dyDescent="0.35">
      <c r="A473" s="38"/>
      <c r="B473" s="38"/>
      <c r="C473" s="38" t="s">
        <v>18</v>
      </c>
      <c r="D473" s="38"/>
      <c r="E473" s="69" t="str">
        <f t="shared" si="7"/>
        <v xml:space="preserve">  </v>
      </c>
    </row>
    <row r="474" spans="1:5" x14ac:dyDescent="0.35">
      <c r="A474" s="38"/>
      <c r="B474" s="38"/>
      <c r="C474" s="38" t="s">
        <v>18</v>
      </c>
      <c r="D474" s="38"/>
      <c r="E474" s="69" t="str">
        <f t="shared" si="7"/>
        <v xml:space="preserve">  </v>
      </c>
    </row>
    <row r="475" spans="1:5" x14ac:dyDescent="0.35">
      <c r="A475" s="38"/>
      <c r="B475" s="38"/>
      <c r="C475" s="38" t="s">
        <v>18</v>
      </c>
      <c r="D475" s="38"/>
      <c r="E475" s="69" t="str">
        <f t="shared" si="7"/>
        <v xml:space="preserve">  </v>
      </c>
    </row>
    <row r="476" spans="1:5" x14ac:dyDescent="0.35">
      <c r="A476" s="38"/>
      <c r="B476" s="38"/>
      <c r="C476" s="38" t="s">
        <v>18</v>
      </c>
      <c r="D476" s="38"/>
      <c r="E476" s="69" t="str">
        <f t="shared" si="7"/>
        <v xml:space="preserve">  </v>
      </c>
    </row>
    <row r="477" spans="1:5" x14ac:dyDescent="0.35">
      <c r="A477" s="38"/>
      <c r="B477" s="38"/>
      <c r="C477" s="38" t="s">
        <v>18</v>
      </c>
      <c r="D477" s="38"/>
      <c r="E477" s="69" t="str">
        <f t="shared" si="7"/>
        <v xml:space="preserve">  </v>
      </c>
    </row>
    <row r="478" spans="1:5" x14ac:dyDescent="0.35">
      <c r="A478" s="38"/>
      <c r="B478" s="38"/>
      <c r="C478" s="38" t="s">
        <v>18</v>
      </c>
      <c r="D478" s="38"/>
      <c r="E478" s="69" t="str">
        <f t="shared" si="7"/>
        <v xml:space="preserve">  </v>
      </c>
    </row>
    <row r="479" spans="1:5" x14ac:dyDescent="0.35">
      <c r="A479" s="38"/>
      <c r="B479" s="38"/>
      <c r="C479" s="38" t="s">
        <v>18</v>
      </c>
      <c r="D479" s="38"/>
      <c r="E479" s="69" t="str">
        <f t="shared" si="7"/>
        <v xml:space="preserve">  </v>
      </c>
    </row>
    <row r="480" spans="1:5" x14ac:dyDescent="0.35">
      <c r="A480" s="38"/>
      <c r="B480" s="38"/>
      <c r="C480" s="38" t="s">
        <v>18</v>
      </c>
      <c r="D480" s="38"/>
      <c r="E480" s="69" t="str">
        <f t="shared" si="7"/>
        <v xml:space="preserve">  </v>
      </c>
    </row>
    <row r="481" spans="1:5" x14ac:dyDescent="0.35">
      <c r="A481" s="38"/>
      <c r="B481" s="38"/>
      <c r="C481" s="38" t="s">
        <v>18</v>
      </c>
      <c r="D481" s="38"/>
      <c r="E481" s="69" t="str">
        <f t="shared" si="7"/>
        <v xml:space="preserve">  </v>
      </c>
    </row>
    <row r="482" spans="1:5" x14ac:dyDescent="0.35">
      <c r="A482" s="38"/>
      <c r="B482" s="38"/>
      <c r="C482" s="38" t="s">
        <v>18</v>
      </c>
      <c r="D482" s="38"/>
      <c r="E482" s="69" t="str">
        <f t="shared" si="7"/>
        <v xml:space="preserve">  </v>
      </c>
    </row>
    <row r="483" spans="1:5" x14ac:dyDescent="0.35">
      <c r="A483" s="38"/>
      <c r="B483" s="38"/>
      <c r="C483" s="38" t="s">
        <v>18</v>
      </c>
      <c r="D483" s="38"/>
      <c r="E483" s="69" t="str">
        <f t="shared" si="7"/>
        <v xml:space="preserve">  </v>
      </c>
    </row>
    <row r="484" spans="1:5" x14ac:dyDescent="0.35">
      <c r="A484" s="38"/>
      <c r="B484" s="38"/>
      <c r="C484" s="38" t="s">
        <v>18</v>
      </c>
      <c r="D484" s="38"/>
      <c r="E484" s="69" t="str">
        <f t="shared" si="7"/>
        <v xml:space="preserve">  </v>
      </c>
    </row>
    <row r="485" spans="1:5" x14ac:dyDescent="0.35">
      <c r="A485" s="38"/>
      <c r="B485" s="38"/>
      <c r="C485" s="38" t="s">
        <v>18</v>
      </c>
      <c r="D485" s="38"/>
      <c r="E485" s="69" t="str">
        <f t="shared" si="7"/>
        <v xml:space="preserve">  </v>
      </c>
    </row>
    <row r="486" spans="1:5" x14ac:dyDescent="0.35">
      <c r="A486" s="38"/>
      <c r="B486" s="38"/>
      <c r="C486" s="38" t="s">
        <v>18</v>
      </c>
      <c r="D486" s="38"/>
      <c r="E486" s="69" t="str">
        <f t="shared" si="7"/>
        <v xml:space="preserve">  </v>
      </c>
    </row>
    <row r="487" spans="1:5" x14ac:dyDescent="0.35">
      <c r="A487" s="38"/>
      <c r="B487" s="38"/>
      <c r="C487" s="38" t="s">
        <v>18</v>
      </c>
      <c r="D487" s="38"/>
      <c r="E487" s="69" t="str">
        <f t="shared" si="7"/>
        <v xml:space="preserve">  </v>
      </c>
    </row>
    <row r="488" spans="1:5" x14ac:dyDescent="0.35">
      <c r="A488" s="38"/>
      <c r="B488" s="38"/>
      <c r="C488" s="38" t="s">
        <v>18</v>
      </c>
      <c r="D488" s="38"/>
      <c r="E488" s="69" t="str">
        <f t="shared" si="7"/>
        <v xml:space="preserve">  </v>
      </c>
    </row>
    <row r="489" spans="1:5" x14ac:dyDescent="0.35">
      <c r="A489" s="38"/>
      <c r="B489" s="38"/>
      <c r="C489" s="38" t="s">
        <v>18</v>
      </c>
      <c r="D489" s="38"/>
      <c r="E489" s="69" t="str">
        <f t="shared" si="7"/>
        <v xml:space="preserve">  </v>
      </c>
    </row>
    <row r="490" spans="1:5" x14ac:dyDescent="0.35">
      <c r="A490" s="38"/>
      <c r="B490" s="38"/>
      <c r="C490" s="38" t="s">
        <v>18</v>
      </c>
      <c r="D490" s="38"/>
      <c r="E490" s="69" t="str">
        <f t="shared" si="7"/>
        <v xml:space="preserve">  </v>
      </c>
    </row>
    <row r="491" spans="1:5" x14ac:dyDescent="0.35">
      <c r="A491" s="38"/>
      <c r="B491" s="38"/>
      <c r="C491" s="38" t="s">
        <v>18</v>
      </c>
      <c r="D491" s="38"/>
      <c r="E491" s="69" t="str">
        <f t="shared" si="7"/>
        <v xml:space="preserve">  </v>
      </c>
    </row>
    <row r="492" spans="1:5" x14ac:dyDescent="0.35">
      <c r="A492" s="38"/>
      <c r="B492" s="38"/>
      <c r="C492" s="38" t="s">
        <v>18</v>
      </c>
      <c r="D492" s="38"/>
      <c r="E492" s="69" t="str">
        <f t="shared" si="7"/>
        <v xml:space="preserve">  </v>
      </c>
    </row>
    <row r="493" spans="1:5" x14ac:dyDescent="0.35">
      <c r="A493" s="38"/>
      <c r="B493" s="38"/>
      <c r="C493" s="38" t="s">
        <v>18</v>
      </c>
      <c r="D493" s="38"/>
      <c r="E493" s="69" t="str">
        <f t="shared" si="7"/>
        <v xml:space="preserve">  </v>
      </c>
    </row>
    <row r="494" spans="1:5" x14ac:dyDescent="0.35">
      <c r="A494" s="38"/>
      <c r="B494" s="38"/>
      <c r="C494" s="38" t="s">
        <v>18</v>
      </c>
      <c r="D494" s="38"/>
      <c r="E494" s="69" t="str">
        <f t="shared" si="7"/>
        <v xml:space="preserve">  </v>
      </c>
    </row>
    <row r="495" spans="1:5" x14ac:dyDescent="0.35">
      <c r="A495" s="38"/>
      <c r="B495" s="38"/>
      <c r="C495" s="38" t="s">
        <v>18</v>
      </c>
      <c r="D495" s="38"/>
      <c r="E495" s="69" t="str">
        <f t="shared" si="7"/>
        <v xml:space="preserve">  </v>
      </c>
    </row>
    <row r="496" spans="1:5" x14ac:dyDescent="0.35">
      <c r="A496" s="38"/>
      <c r="B496" s="38"/>
      <c r="C496" s="38" t="s">
        <v>18</v>
      </c>
      <c r="D496" s="38"/>
      <c r="E496" s="69" t="str">
        <f t="shared" si="7"/>
        <v xml:space="preserve">  </v>
      </c>
    </row>
    <row r="497" spans="1:5" x14ac:dyDescent="0.35">
      <c r="A497" s="38"/>
      <c r="B497" s="38"/>
      <c r="C497" s="38" t="s">
        <v>18</v>
      </c>
      <c r="D497" s="38"/>
      <c r="E497" s="69" t="str">
        <f t="shared" si="7"/>
        <v xml:space="preserve">  </v>
      </c>
    </row>
    <row r="498" spans="1:5" x14ac:dyDescent="0.35">
      <c r="A498" s="38"/>
      <c r="B498" s="38"/>
      <c r="C498" s="38" t="s">
        <v>18</v>
      </c>
      <c r="D498" s="38"/>
      <c r="E498" s="69" t="str">
        <f t="shared" si="7"/>
        <v xml:space="preserve">  </v>
      </c>
    </row>
    <row r="499" spans="1:5" x14ac:dyDescent="0.35">
      <c r="A499" s="38"/>
      <c r="B499" s="38"/>
      <c r="C499" s="38" t="s">
        <v>18</v>
      </c>
      <c r="D499" s="38"/>
      <c r="E499" s="69" t="str">
        <f t="shared" si="7"/>
        <v xml:space="preserve">  </v>
      </c>
    </row>
    <row r="500" spans="1:5" x14ac:dyDescent="0.35">
      <c r="A500" s="38"/>
      <c r="B500" s="38"/>
      <c r="C500" s="38" t="s">
        <v>18</v>
      </c>
      <c r="D500" s="38"/>
      <c r="E500" s="69" t="str">
        <f t="shared" si="7"/>
        <v xml:space="preserve">  </v>
      </c>
    </row>
    <row r="501" spans="1:5" x14ac:dyDescent="0.35">
      <c r="A501" s="38"/>
      <c r="B501" s="38"/>
      <c r="C501" s="38" t="s">
        <v>18</v>
      </c>
      <c r="D501" s="38"/>
      <c r="E501" s="69" t="str">
        <f t="shared" si="7"/>
        <v xml:space="preserve">  </v>
      </c>
    </row>
    <row r="502" spans="1:5" x14ac:dyDescent="0.35">
      <c r="A502" s="38"/>
      <c r="B502" s="38"/>
      <c r="C502" s="38" t="s">
        <v>18</v>
      </c>
      <c r="D502" s="38"/>
      <c r="E502" s="69" t="str">
        <f t="shared" si="7"/>
        <v xml:space="preserve">  </v>
      </c>
    </row>
    <row r="503" spans="1:5" x14ac:dyDescent="0.35">
      <c r="A503" s="38"/>
      <c r="B503" s="38"/>
      <c r="C503" s="38" t="s">
        <v>18</v>
      </c>
      <c r="D503" s="38"/>
      <c r="E503" s="69" t="str">
        <f t="shared" si="7"/>
        <v xml:space="preserve">  </v>
      </c>
    </row>
    <row r="504" spans="1:5" x14ac:dyDescent="0.35">
      <c r="A504" s="38"/>
      <c r="B504" s="38"/>
      <c r="C504" s="38" t="s">
        <v>18</v>
      </c>
      <c r="D504" s="38"/>
      <c r="E504" s="69" t="str">
        <f t="shared" si="7"/>
        <v xml:space="preserve">  </v>
      </c>
    </row>
    <row r="505" spans="1:5" x14ac:dyDescent="0.35">
      <c r="A505" s="38"/>
      <c r="B505" s="38"/>
      <c r="C505" s="38" t="s">
        <v>18</v>
      </c>
      <c r="D505" s="38"/>
      <c r="E505" s="69" t="str">
        <f t="shared" si="7"/>
        <v xml:space="preserve">  </v>
      </c>
    </row>
    <row r="506" spans="1:5" x14ac:dyDescent="0.35">
      <c r="A506" s="38"/>
      <c r="B506" s="38"/>
      <c r="C506" s="38" t="s">
        <v>18</v>
      </c>
      <c r="D506" s="38"/>
      <c r="E506" s="69" t="str">
        <f t="shared" si="7"/>
        <v xml:space="preserve">  </v>
      </c>
    </row>
    <row r="507" spans="1:5" x14ac:dyDescent="0.35">
      <c r="A507" s="38"/>
      <c r="B507" s="38"/>
      <c r="C507" s="38" t="s">
        <v>18</v>
      </c>
      <c r="D507" s="38"/>
      <c r="E507" s="69" t="str">
        <f t="shared" si="7"/>
        <v xml:space="preserve">  </v>
      </c>
    </row>
    <row r="508" spans="1:5" x14ac:dyDescent="0.35">
      <c r="A508" s="38"/>
      <c r="B508" s="38"/>
      <c r="C508" s="38" t="s">
        <v>18</v>
      </c>
      <c r="D508" s="38"/>
      <c r="E508" s="69" t="str">
        <f t="shared" si="7"/>
        <v xml:space="preserve">  </v>
      </c>
    </row>
    <row r="509" spans="1:5" x14ac:dyDescent="0.35">
      <c r="A509" s="38"/>
      <c r="B509" s="38"/>
      <c r="C509" s="38" t="s">
        <v>18</v>
      </c>
      <c r="D509" s="38"/>
      <c r="E509" s="69" t="str">
        <f t="shared" si="7"/>
        <v xml:space="preserve">  </v>
      </c>
    </row>
    <row r="510" spans="1:5" x14ac:dyDescent="0.35">
      <c r="A510" s="38"/>
      <c r="B510" s="38"/>
      <c r="C510" s="38" t="s">
        <v>18</v>
      </c>
      <c r="D510" s="38"/>
      <c r="E510" s="69" t="str">
        <f t="shared" si="7"/>
        <v xml:space="preserve">  </v>
      </c>
    </row>
    <row r="511" spans="1:5" x14ac:dyDescent="0.35">
      <c r="A511" s="38"/>
      <c r="B511" s="38"/>
      <c r="C511" s="38" t="s">
        <v>18</v>
      </c>
      <c r="D511" s="38"/>
      <c r="E511" s="69" t="str">
        <f t="shared" si="7"/>
        <v xml:space="preserve">  </v>
      </c>
    </row>
    <row r="512" spans="1:5" x14ac:dyDescent="0.35">
      <c r="A512" s="38"/>
      <c r="B512" s="38"/>
      <c r="C512" s="38" t="s">
        <v>18</v>
      </c>
      <c r="D512" s="38"/>
      <c r="E512" s="69" t="str">
        <f t="shared" si="7"/>
        <v xml:space="preserve">  </v>
      </c>
    </row>
    <row r="513" spans="1:5" x14ac:dyDescent="0.35">
      <c r="A513" s="38"/>
      <c r="B513" s="38"/>
      <c r="C513" s="38" t="s">
        <v>18</v>
      </c>
      <c r="D513" s="38"/>
      <c r="E513" s="69" t="str">
        <f t="shared" si="7"/>
        <v xml:space="preserve">  </v>
      </c>
    </row>
    <row r="514" spans="1:5" x14ac:dyDescent="0.35">
      <c r="A514" s="38"/>
      <c r="B514" s="38"/>
      <c r="C514" s="38" t="s">
        <v>18</v>
      </c>
      <c r="D514" s="38"/>
      <c r="E514" s="69" t="str">
        <f t="shared" si="7"/>
        <v xml:space="preserve">  </v>
      </c>
    </row>
    <row r="515" spans="1:5" x14ac:dyDescent="0.35">
      <c r="A515" s="38"/>
      <c r="B515" s="38"/>
      <c r="C515" s="38" t="s">
        <v>18</v>
      </c>
      <c r="D515" s="38"/>
      <c r="E515" s="69" t="str">
        <f t="shared" ref="E515:E578" si="8">CONCATENATE(B515,C515," ",D515)</f>
        <v xml:space="preserve">  </v>
      </c>
    </row>
    <row r="516" spans="1:5" x14ac:dyDescent="0.35">
      <c r="A516" s="38"/>
      <c r="B516" s="38"/>
      <c r="C516" s="38" t="s">
        <v>18</v>
      </c>
      <c r="D516" s="38"/>
      <c r="E516" s="69" t="str">
        <f t="shared" si="8"/>
        <v xml:space="preserve">  </v>
      </c>
    </row>
    <row r="517" spans="1:5" x14ac:dyDescent="0.35">
      <c r="A517" s="38"/>
      <c r="B517" s="38"/>
      <c r="C517" s="38" t="s">
        <v>18</v>
      </c>
      <c r="D517" s="38"/>
      <c r="E517" s="69" t="str">
        <f t="shared" si="8"/>
        <v xml:space="preserve">  </v>
      </c>
    </row>
    <row r="518" spans="1:5" x14ac:dyDescent="0.35">
      <c r="A518" s="38"/>
      <c r="B518" s="38"/>
      <c r="C518" s="38" t="s">
        <v>18</v>
      </c>
      <c r="D518" s="38"/>
      <c r="E518" s="69" t="str">
        <f t="shared" si="8"/>
        <v xml:space="preserve">  </v>
      </c>
    </row>
    <row r="519" spans="1:5" x14ac:dyDescent="0.35">
      <c r="A519" s="38"/>
      <c r="B519" s="38"/>
      <c r="C519" s="38" t="s">
        <v>18</v>
      </c>
      <c r="D519" s="38"/>
      <c r="E519" s="69" t="str">
        <f t="shared" si="8"/>
        <v xml:space="preserve">  </v>
      </c>
    </row>
    <row r="520" spans="1:5" x14ac:dyDescent="0.35">
      <c r="A520" s="38"/>
      <c r="B520" s="38"/>
      <c r="C520" s="38" t="s">
        <v>18</v>
      </c>
      <c r="D520" s="38"/>
      <c r="E520" s="69" t="str">
        <f t="shared" si="8"/>
        <v xml:space="preserve">  </v>
      </c>
    </row>
    <row r="521" spans="1:5" x14ac:dyDescent="0.35">
      <c r="A521" s="38"/>
      <c r="B521" s="38"/>
      <c r="C521" s="38" t="s">
        <v>18</v>
      </c>
      <c r="D521" s="38"/>
      <c r="E521" s="69" t="str">
        <f t="shared" si="8"/>
        <v xml:space="preserve">  </v>
      </c>
    </row>
    <row r="522" spans="1:5" x14ac:dyDescent="0.35">
      <c r="A522" s="38"/>
      <c r="B522" s="38"/>
      <c r="C522" s="38" t="s">
        <v>18</v>
      </c>
      <c r="D522" s="38"/>
      <c r="E522" s="69" t="str">
        <f t="shared" si="8"/>
        <v xml:space="preserve">  </v>
      </c>
    </row>
    <row r="523" spans="1:5" x14ac:dyDescent="0.35">
      <c r="A523" s="38"/>
      <c r="B523" s="38"/>
      <c r="C523" s="38" t="s">
        <v>18</v>
      </c>
      <c r="D523" s="38"/>
      <c r="E523" s="69" t="str">
        <f t="shared" si="8"/>
        <v xml:space="preserve">  </v>
      </c>
    </row>
    <row r="524" spans="1:5" x14ac:dyDescent="0.35">
      <c r="A524" s="38"/>
      <c r="B524" s="38"/>
      <c r="C524" s="38" t="s">
        <v>18</v>
      </c>
      <c r="D524" s="38"/>
      <c r="E524" s="69" t="str">
        <f t="shared" si="8"/>
        <v xml:space="preserve">  </v>
      </c>
    </row>
    <row r="525" spans="1:5" x14ac:dyDescent="0.35">
      <c r="A525" s="38"/>
      <c r="B525" s="38"/>
      <c r="C525" s="38" t="s">
        <v>18</v>
      </c>
      <c r="D525" s="38"/>
      <c r="E525" s="69" t="str">
        <f t="shared" si="8"/>
        <v xml:space="preserve">  </v>
      </c>
    </row>
    <row r="526" spans="1:5" x14ac:dyDescent="0.35">
      <c r="A526" s="38"/>
      <c r="B526" s="38"/>
      <c r="C526" s="38" t="s">
        <v>18</v>
      </c>
      <c r="D526" s="38"/>
      <c r="E526" s="69" t="str">
        <f t="shared" si="8"/>
        <v xml:space="preserve">  </v>
      </c>
    </row>
    <row r="527" spans="1:5" x14ac:dyDescent="0.35">
      <c r="A527" s="38"/>
      <c r="B527" s="38"/>
      <c r="C527" s="38" t="s">
        <v>18</v>
      </c>
      <c r="D527" s="38"/>
      <c r="E527" s="69" t="str">
        <f t="shared" si="8"/>
        <v xml:space="preserve">  </v>
      </c>
    </row>
    <row r="528" spans="1:5" x14ac:dyDescent="0.35">
      <c r="A528" s="38"/>
      <c r="B528" s="38"/>
      <c r="C528" s="38" t="s">
        <v>18</v>
      </c>
      <c r="D528" s="38"/>
      <c r="E528" s="69" t="str">
        <f t="shared" si="8"/>
        <v xml:space="preserve">  </v>
      </c>
    </row>
    <row r="529" spans="1:5" x14ac:dyDescent="0.35">
      <c r="A529" s="38"/>
      <c r="B529" s="38"/>
      <c r="C529" s="38" t="s">
        <v>18</v>
      </c>
      <c r="D529" s="38"/>
      <c r="E529" s="69" t="str">
        <f t="shared" si="8"/>
        <v xml:space="preserve">  </v>
      </c>
    </row>
    <row r="530" spans="1:5" x14ac:dyDescent="0.35">
      <c r="A530" s="38"/>
      <c r="B530" s="38"/>
      <c r="C530" s="38" t="s">
        <v>18</v>
      </c>
      <c r="D530" s="38"/>
      <c r="E530" s="69" t="str">
        <f t="shared" si="8"/>
        <v xml:space="preserve">  </v>
      </c>
    </row>
    <row r="531" spans="1:5" x14ac:dyDescent="0.35">
      <c r="A531" s="38"/>
      <c r="B531" s="38"/>
      <c r="C531" s="38" t="s">
        <v>18</v>
      </c>
      <c r="D531" s="38"/>
      <c r="E531" s="69" t="str">
        <f t="shared" si="8"/>
        <v xml:space="preserve">  </v>
      </c>
    </row>
    <row r="532" spans="1:5" x14ac:dyDescent="0.35">
      <c r="A532" s="38"/>
      <c r="B532" s="38"/>
      <c r="C532" s="38" t="s">
        <v>18</v>
      </c>
      <c r="D532" s="38"/>
      <c r="E532" s="69" t="str">
        <f t="shared" si="8"/>
        <v xml:space="preserve">  </v>
      </c>
    </row>
    <row r="533" spans="1:5" x14ac:dyDescent="0.35">
      <c r="A533" s="38"/>
      <c r="B533" s="38"/>
      <c r="C533" s="38" t="s">
        <v>18</v>
      </c>
      <c r="D533" s="38"/>
      <c r="E533" s="69" t="str">
        <f t="shared" si="8"/>
        <v xml:space="preserve">  </v>
      </c>
    </row>
    <row r="534" spans="1:5" x14ac:dyDescent="0.35">
      <c r="A534" s="38"/>
      <c r="B534" s="38"/>
      <c r="C534" s="38" t="s">
        <v>18</v>
      </c>
      <c r="D534" s="38"/>
      <c r="E534" s="69" t="str">
        <f t="shared" si="8"/>
        <v xml:space="preserve">  </v>
      </c>
    </row>
    <row r="535" spans="1:5" x14ac:dyDescent="0.35">
      <c r="A535" s="38"/>
      <c r="B535" s="38"/>
      <c r="C535" s="38" t="s">
        <v>18</v>
      </c>
      <c r="D535" s="38"/>
      <c r="E535" s="69" t="str">
        <f t="shared" si="8"/>
        <v xml:space="preserve">  </v>
      </c>
    </row>
    <row r="536" spans="1:5" x14ac:dyDescent="0.35">
      <c r="A536" s="38"/>
      <c r="B536" s="38"/>
      <c r="C536" s="38" t="s">
        <v>18</v>
      </c>
      <c r="D536" s="38"/>
      <c r="E536" s="69" t="str">
        <f t="shared" si="8"/>
        <v xml:space="preserve">  </v>
      </c>
    </row>
    <row r="537" spans="1:5" x14ac:dyDescent="0.35">
      <c r="A537" s="38"/>
      <c r="B537" s="38"/>
      <c r="C537" s="38" t="s">
        <v>18</v>
      </c>
      <c r="D537" s="38"/>
      <c r="E537" s="69" t="str">
        <f t="shared" si="8"/>
        <v xml:space="preserve">  </v>
      </c>
    </row>
    <row r="538" spans="1:5" x14ac:dyDescent="0.35">
      <c r="A538" s="38"/>
      <c r="B538" s="38"/>
      <c r="C538" s="38" t="s">
        <v>18</v>
      </c>
      <c r="D538" s="38"/>
      <c r="E538" s="69" t="str">
        <f t="shared" si="8"/>
        <v xml:space="preserve">  </v>
      </c>
    </row>
    <row r="539" spans="1:5" x14ac:dyDescent="0.35">
      <c r="A539" s="38"/>
      <c r="B539" s="38"/>
      <c r="C539" s="38" t="s">
        <v>18</v>
      </c>
      <c r="D539" s="38"/>
      <c r="E539" s="69" t="str">
        <f t="shared" si="8"/>
        <v xml:space="preserve">  </v>
      </c>
    </row>
    <row r="540" spans="1:5" x14ac:dyDescent="0.35">
      <c r="A540" s="38"/>
      <c r="B540" s="38"/>
      <c r="C540" s="38" t="s">
        <v>18</v>
      </c>
      <c r="D540" s="38"/>
      <c r="E540" s="69" t="str">
        <f t="shared" si="8"/>
        <v xml:space="preserve">  </v>
      </c>
    </row>
    <row r="541" spans="1:5" x14ac:dyDescent="0.35">
      <c r="A541" s="38"/>
      <c r="B541" s="38"/>
      <c r="C541" s="38" t="s">
        <v>18</v>
      </c>
      <c r="D541" s="38"/>
      <c r="E541" s="69" t="str">
        <f t="shared" si="8"/>
        <v xml:space="preserve">  </v>
      </c>
    </row>
    <row r="542" spans="1:5" x14ac:dyDescent="0.35">
      <c r="A542" s="38"/>
      <c r="B542" s="38"/>
      <c r="C542" s="38" t="s">
        <v>18</v>
      </c>
      <c r="D542" s="38"/>
      <c r="E542" s="69" t="str">
        <f t="shared" si="8"/>
        <v xml:space="preserve">  </v>
      </c>
    </row>
    <row r="543" spans="1:5" x14ac:dyDescent="0.35">
      <c r="A543" s="38"/>
      <c r="B543" s="38"/>
      <c r="C543" s="38" t="s">
        <v>18</v>
      </c>
      <c r="D543" s="38"/>
      <c r="E543" s="69" t="str">
        <f t="shared" si="8"/>
        <v xml:space="preserve">  </v>
      </c>
    </row>
    <row r="544" spans="1:5" x14ac:dyDescent="0.35">
      <c r="A544" s="38"/>
      <c r="B544" s="38"/>
      <c r="C544" s="38" t="s">
        <v>18</v>
      </c>
      <c r="D544" s="38"/>
      <c r="E544" s="69" t="str">
        <f t="shared" si="8"/>
        <v xml:space="preserve">  </v>
      </c>
    </row>
    <row r="545" spans="1:5" x14ac:dyDescent="0.35">
      <c r="A545" s="38"/>
      <c r="B545" s="38"/>
      <c r="C545" s="38" t="s">
        <v>18</v>
      </c>
      <c r="D545" s="38"/>
      <c r="E545" s="69" t="str">
        <f t="shared" si="8"/>
        <v xml:space="preserve">  </v>
      </c>
    </row>
    <row r="546" spans="1:5" x14ac:dyDescent="0.35">
      <c r="A546" s="38"/>
      <c r="B546" s="38"/>
      <c r="C546" s="38" t="s">
        <v>18</v>
      </c>
      <c r="D546" s="38"/>
      <c r="E546" s="69" t="str">
        <f t="shared" si="8"/>
        <v xml:space="preserve">  </v>
      </c>
    </row>
    <row r="547" spans="1:5" x14ac:dyDescent="0.35">
      <c r="A547" s="38"/>
      <c r="B547" s="38"/>
      <c r="C547" s="38" t="s">
        <v>18</v>
      </c>
      <c r="D547" s="38"/>
      <c r="E547" s="69" t="str">
        <f t="shared" si="8"/>
        <v xml:space="preserve">  </v>
      </c>
    </row>
    <row r="548" spans="1:5" x14ac:dyDescent="0.35">
      <c r="A548" s="38"/>
      <c r="B548" s="38"/>
      <c r="C548" s="38" t="s">
        <v>18</v>
      </c>
      <c r="D548" s="38"/>
      <c r="E548" s="69" t="str">
        <f t="shared" si="8"/>
        <v xml:space="preserve">  </v>
      </c>
    </row>
    <row r="549" spans="1:5" x14ac:dyDescent="0.35">
      <c r="A549" s="38"/>
      <c r="B549" s="38"/>
      <c r="C549" s="38" t="s">
        <v>18</v>
      </c>
      <c r="D549" s="38"/>
      <c r="E549" s="69" t="str">
        <f t="shared" si="8"/>
        <v xml:space="preserve">  </v>
      </c>
    </row>
    <row r="550" spans="1:5" x14ac:dyDescent="0.35">
      <c r="A550" s="38"/>
      <c r="B550" s="38"/>
      <c r="C550" s="38" t="s">
        <v>18</v>
      </c>
      <c r="D550" s="38"/>
      <c r="E550" s="69" t="str">
        <f t="shared" si="8"/>
        <v xml:space="preserve">  </v>
      </c>
    </row>
    <row r="551" spans="1:5" x14ac:dyDescent="0.35">
      <c r="A551" s="38"/>
      <c r="B551" s="38"/>
      <c r="C551" s="38" t="s">
        <v>18</v>
      </c>
      <c r="D551" s="38"/>
      <c r="E551" s="69" t="str">
        <f t="shared" si="8"/>
        <v xml:space="preserve">  </v>
      </c>
    </row>
    <row r="552" spans="1:5" x14ac:dyDescent="0.35">
      <c r="A552" s="38"/>
      <c r="B552" s="38"/>
      <c r="C552" s="38" t="s">
        <v>18</v>
      </c>
      <c r="D552" s="38"/>
      <c r="E552" s="69" t="str">
        <f t="shared" si="8"/>
        <v xml:space="preserve">  </v>
      </c>
    </row>
    <row r="553" spans="1:5" x14ac:dyDescent="0.35">
      <c r="A553" s="38"/>
      <c r="B553" s="38"/>
      <c r="C553" s="38" t="s">
        <v>18</v>
      </c>
      <c r="D553" s="38"/>
      <c r="E553" s="69" t="str">
        <f t="shared" si="8"/>
        <v xml:space="preserve">  </v>
      </c>
    </row>
    <row r="554" spans="1:5" x14ac:dyDescent="0.35">
      <c r="A554" s="38"/>
      <c r="B554" s="38"/>
      <c r="C554" s="38" t="s">
        <v>18</v>
      </c>
      <c r="D554" s="38"/>
      <c r="E554" s="69" t="str">
        <f t="shared" si="8"/>
        <v xml:space="preserve">  </v>
      </c>
    </row>
    <row r="555" spans="1:5" x14ac:dyDescent="0.35">
      <c r="A555" s="38"/>
      <c r="B555" s="38"/>
      <c r="C555" s="38" t="s">
        <v>18</v>
      </c>
      <c r="D555" s="38"/>
      <c r="E555" s="69" t="str">
        <f t="shared" si="8"/>
        <v xml:space="preserve">  </v>
      </c>
    </row>
    <row r="556" spans="1:5" x14ac:dyDescent="0.35">
      <c r="A556" s="38"/>
      <c r="B556" s="38"/>
      <c r="C556" s="38" t="s">
        <v>18</v>
      </c>
      <c r="D556" s="38"/>
      <c r="E556" s="69" t="str">
        <f t="shared" si="8"/>
        <v xml:space="preserve">  </v>
      </c>
    </row>
    <row r="557" spans="1:5" x14ac:dyDescent="0.35">
      <c r="A557" s="38"/>
      <c r="B557" s="38"/>
      <c r="C557" s="38" t="s">
        <v>18</v>
      </c>
      <c r="D557" s="38"/>
      <c r="E557" s="69" t="str">
        <f t="shared" si="8"/>
        <v xml:space="preserve">  </v>
      </c>
    </row>
    <row r="558" spans="1:5" x14ac:dyDescent="0.35">
      <c r="A558" s="38"/>
      <c r="B558" s="38"/>
      <c r="C558" s="38" t="s">
        <v>18</v>
      </c>
      <c r="D558" s="38"/>
      <c r="E558" s="69" t="str">
        <f t="shared" si="8"/>
        <v xml:space="preserve">  </v>
      </c>
    </row>
    <row r="559" spans="1:5" x14ac:dyDescent="0.35">
      <c r="A559" s="38"/>
      <c r="B559" s="38"/>
      <c r="C559" s="38" t="s">
        <v>18</v>
      </c>
      <c r="D559" s="38"/>
      <c r="E559" s="69" t="str">
        <f t="shared" si="8"/>
        <v xml:space="preserve">  </v>
      </c>
    </row>
    <row r="560" spans="1:5" x14ac:dyDescent="0.35">
      <c r="A560" s="38"/>
      <c r="B560" s="38"/>
      <c r="C560" s="38" t="s">
        <v>18</v>
      </c>
      <c r="D560" s="38"/>
      <c r="E560" s="69" t="str">
        <f t="shared" si="8"/>
        <v xml:space="preserve">  </v>
      </c>
    </row>
    <row r="561" spans="1:5" x14ac:dyDescent="0.35">
      <c r="A561" s="38"/>
      <c r="B561" s="38"/>
      <c r="C561" s="38" t="s">
        <v>18</v>
      </c>
      <c r="D561" s="38"/>
      <c r="E561" s="69" t="str">
        <f t="shared" si="8"/>
        <v xml:space="preserve">  </v>
      </c>
    </row>
    <row r="562" spans="1:5" x14ac:dyDescent="0.35">
      <c r="A562" s="38"/>
      <c r="B562" s="38"/>
      <c r="C562" s="38" t="s">
        <v>18</v>
      </c>
      <c r="D562" s="38"/>
      <c r="E562" s="69" t="str">
        <f t="shared" si="8"/>
        <v xml:space="preserve">  </v>
      </c>
    </row>
    <row r="563" spans="1:5" x14ac:dyDescent="0.35">
      <c r="A563" s="38"/>
      <c r="B563" s="38"/>
      <c r="C563" s="38" t="s">
        <v>18</v>
      </c>
      <c r="D563" s="38"/>
      <c r="E563" s="69" t="str">
        <f t="shared" si="8"/>
        <v xml:space="preserve">  </v>
      </c>
    </row>
    <row r="564" spans="1:5" x14ac:dyDescent="0.35">
      <c r="A564" s="38"/>
      <c r="B564" s="38"/>
      <c r="C564" s="38" t="s">
        <v>18</v>
      </c>
      <c r="D564" s="38"/>
      <c r="E564" s="69" t="str">
        <f t="shared" si="8"/>
        <v xml:space="preserve">  </v>
      </c>
    </row>
    <row r="565" spans="1:5" x14ac:dyDescent="0.35">
      <c r="A565" s="38"/>
      <c r="B565" s="38"/>
      <c r="C565" s="38" t="s">
        <v>18</v>
      </c>
      <c r="D565" s="38"/>
      <c r="E565" s="69" t="str">
        <f t="shared" si="8"/>
        <v xml:space="preserve">  </v>
      </c>
    </row>
    <row r="566" spans="1:5" x14ac:dyDescent="0.35">
      <c r="A566" s="38"/>
      <c r="B566" s="38"/>
      <c r="C566" s="38" t="s">
        <v>18</v>
      </c>
      <c r="D566" s="38"/>
      <c r="E566" s="69" t="str">
        <f t="shared" si="8"/>
        <v xml:space="preserve">  </v>
      </c>
    </row>
    <row r="567" spans="1:5" x14ac:dyDescent="0.35">
      <c r="A567" s="38"/>
      <c r="B567" s="38"/>
      <c r="C567" s="38" t="s">
        <v>18</v>
      </c>
      <c r="D567" s="38"/>
      <c r="E567" s="69" t="str">
        <f t="shared" si="8"/>
        <v xml:space="preserve">  </v>
      </c>
    </row>
    <row r="568" spans="1:5" x14ac:dyDescent="0.35">
      <c r="A568" s="38"/>
      <c r="B568" s="38"/>
      <c r="C568" s="38" t="s">
        <v>18</v>
      </c>
      <c r="D568" s="38"/>
      <c r="E568" s="69" t="str">
        <f t="shared" si="8"/>
        <v xml:space="preserve">  </v>
      </c>
    </row>
    <row r="569" spans="1:5" x14ac:dyDescent="0.35">
      <c r="A569" s="38"/>
      <c r="B569" s="38"/>
      <c r="C569" s="38" t="s">
        <v>18</v>
      </c>
      <c r="D569" s="38"/>
      <c r="E569" s="69" t="str">
        <f t="shared" si="8"/>
        <v xml:space="preserve">  </v>
      </c>
    </row>
    <row r="570" spans="1:5" x14ac:dyDescent="0.35">
      <c r="A570" s="38"/>
      <c r="B570" s="38"/>
      <c r="C570" s="38" t="s">
        <v>18</v>
      </c>
      <c r="D570" s="38"/>
      <c r="E570" s="69" t="str">
        <f t="shared" si="8"/>
        <v xml:space="preserve">  </v>
      </c>
    </row>
    <row r="571" spans="1:5" x14ac:dyDescent="0.35">
      <c r="A571" s="38"/>
      <c r="B571" s="38"/>
      <c r="C571" s="38" t="s">
        <v>18</v>
      </c>
      <c r="D571" s="38"/>
      <c r="E571" s="69" t="str">
        <f t="shared" si="8"/>
        <v xml:space="preserve">  </v>
      </c>
    </row>
    <row r="572" spans="1:5" x14ac:dyDescent="0.35">
      <c r="A572" s="38"/>
      <c r="B572" s="38"/>
      <c r="C572" s="38" t="s">
        <v>18</v>
      </c>
      <c r="D572" s="38"/>
      <c r="E572" s="69" t="str">
        <f t="shared" si="8"/>
        <v xml:space="preserve">  </v>
      </c>
    </row>
    <row r="573" spans="1:5" x14ac:dyDescent="0.35">
      <c r="A573" s="38"/>
      <c r="B573" s="38"/>
      <c r="C573" s="38" t="s">
        <v>18</v>
      </c>
      <c r="D573" s="38"/>
      <c r="E573" s="69" t="str">
        <f t="shared" si="8"/>
        <v xml:space="preserve">  </v>
      </c>
    </row>
    <row r="574" spans="1:5" x14ac:dyDescent="0.35">
      <c r="A574" s="38"/>
      <c r="B574" s="38"/>
      <c r="C574" s="38" t="s">
        <v>18</v>
      </c>
      <c r="D574" s="38"/>
      <c r="E574" s="69" t="str">
        <f t="shared" si="8"/>
        <v xml:space="preserve">  </v>
      </c>
    </row>
    <row r="575" spans="1:5" x14ac:dyDescent="0.35">
      <c r="A575" s="38"/>
      <c r="B575" s="38"/>
      <c r="C575" s="38" t="s">
        <v>18</v>
      </c>
      <c r="D575" s="38"/>
      <c r="E575" s="69" t="str">
        <f t="shared" si="8"/>
        <v xml:space="preserve">  </v>
      </c>
    </row>
    <row r="576" spans="1:5" x14ac:dyDescent="0.35">
      <c r="A576" s="38"/>
      <c r="B576" s="38"/>
      <c r="C576" s="38" t="s">
        <v>18</v>
      </c>
      <c r="D576" s="38"/>
      <c r="E576" s="69" t="str">
        <f t="shared" si="8"/>
        <v xml:space="preserve">  </v>
      </c>
    </row>
    <row r="577" spans="1:5" x14ac:dyDescent="0.35">
      <c r="A577" s="38"/>
      <c r="B577" s="38"/>
      <c r="C577" s="38" t="s">
        <v>18</v>
      </c>
      <c r="D577" s="38"/>
      <c r="E577" s="69" t="str">
        <f t="shared" si="8"/>
        <v xml:space="preserve">  </v>
      </c>
    </row>
    <row r="578" spans="1:5" x14ac:dyDescent="0.35">
      <c r="A578" s="38"/>
      <c r="B578" s="38"/>
      <c r="C578" s="38" t="s">
        <v>18</v>
      </c>
      <c r="D578" s="38"/>
      <c r="E578" s="69" t="str">
        <f t="shared" si="8"/>
        <v xml:space="preserve">  </v>
      </c>
    </row>
    <row r="579" spans="1:5" x14ac:dyDescent="0.35">
      <c r="A579" s="38"/>
      <c r="B579" s="38"/>
      <c r="C579" s="38" t="s">
        <v>18</v>
      </c>
      <c r="D579" s="38"/>
      <c r="E579" s="69" t="str">
        <f t="shared" ref="E579:E600" si="9">CONCATENATE(B579,C579," ",D579)</f>
        <v xml:space="preserve">  </v>
      </c>
    </row>
    <row r="580" spans="1:5" x14ac:dyDescent="0.35">
      <c r="A580" s="38"/>
      <c r="B580" s="38"/>
      <c r="C580" s="38" t="s">
        <v>18</v>
      </c>
      <c r="D580" s="38"/>
      <c r="E580" s="69" t="str">
        <f t="shared" si="9"/>
        <v xml:space="preserve">  </v>
      </c>
    </row>
    <row r="581" spans="1:5" x14ac:dyDescent="0.35">
      <c r="A581" s="38"/>
      <c r="B581" s="38"/>
      <c r="C581" s="38" t="s">
        <v>18</v>
      </c>
      <c r="D581" s="38"/>
      <c r="E581" s="69" t="str">
        <f t="shared" si="9"/>
        <v xml:space="preserve">  </v>
      </c>
    </row>
    <row r="582" spans="1:5" x14ac:dyDescent="0.35">
      <c r="A582" s="38"/>
      <c r="B582" s="38"/>
      <c r="C582" s="38" t="s">
        <v>18</v>
      </c>
      <c r="D582" s="38"/>
      <c r="E582" s="69" t="str">
        <f t="shared" si="9"/>
        <v xml:space="preserve">  </v>
      </c>
    </row>
    <row r="583" spans="1:5" x14ac:dyDescent="0.35">
      <c r="A583" s="38"/>
      <c r="B583" s="38"/>
      <c r="C583" s="38" t="s">
        <v>18</v>
      </c>
      <c r="D583" s="38"/>
      <c r="E583" s="69" t="str">
        <f t="shared" si="9"/>
        <v xml:space="preserve">  </v>
      </c>
    </row>
    <row r="584" spans="1:5" x14ac:dyDescent="0.35">
      <c r="A584" s="38"/>
      <c r="B584" s="38"/>
      <c r="C584" s="38" t="s">
        <v>18</v>
      </c>
      <c r="D584" s="38"/>
      <c r="E584" s="69" t="str">
        <f t="shared" si="9"/>
        <v xml:space="preserve">  </v>
      </c>
    </row>
    <row r="585" spans="1:5" x14ac:dyDescent="0.35">
      <c r="A585" s="38"/>
      <c r="B585" s="38"/>
      <c r="C585" s="38" t="s">
        <v>18</v>
      </c>
      <c r="D585" s="38"/>
      <c r="E585" s="69" t="str">
        <f t="shared" si="9"/>
        <v xml:space="preserve">  </v>
      </c>
    </row>
    <row r="586" spans="1:5" x14ac:dyDescent="0.35">
      <c r="A586" s="38"/>
      <c r="B586" s="38"/>
      <c r="C586" s="38" t="s">
        <v>18</v>
      </c>
      <c r="D586" s="38"/>
      <c r="E586" s="69" t="str">
        <f t="shared" si="9"/>
        <v xml:space="preserve">  </v>
      </c>
    </row>
    <row r="587" spans="1:5" x14ac:dyDescent="0.35">
      <c r="A587" s="38"/>
      <c r="B587" s="38"/>
      <c r="C587" s="38" t="s">
        <v>18</v>
      </c>
      <c r="D587" s="38"/>
      <c r="E587" s="69" t="str">
        <f t="shared" si="9"/>
        <v xml:space="preserve">  </v>
      </c>
    </row>
    <row r="588" spans="1:5" x14ac:dyDescent="0.35">
      <c r="A588" s="38"/>
      <c r="B588" s="38"/>
      <c r="C588" s="38" t="s">
        <v>18</v>
      </c>
      <c r="D588" s="38"/>
      <c r="E588" s="69" t="str">
        <f t="shared" si="9"/>
        <v xml:space="preserve">  </v>
      </c>
    </row>
    <row r="589" spans="1:5" x14ac:dyDescent="0.35">
      <c r="A589" s="38"/>
      <c r="B589" s="38"/>
      <c r="C589" s="38" t="s">
        <v>18</v>
      </c>
      <c r="D589" s="38"/>
      <c r="E589" s="69" t="str">
        <f t="shared" si="9"/>
        <v xml:space="preserve">  </v>
      </c>
    </row>
    <row r="590" spans="1:5" x14ac:dyDescent="0.35">
      <c r="A590" s="38"/>
      <c r="B590" s="38"/>
      <c r="C590" s="38" t="s">
        <v>18</v>
      </c>
      <c r="D590" s="38"/>
      <c r="E590" s="69" t="str">
        <f t="shared" si="9"/>
        <v xml:space="preserve">  </v>
      </c>
    </row>
    <row r="591" spans="1:5" x14ac:dyDescent="0.35">
      <c r="A591" s="38"/>
      <c r="B591" s="38"/>
      <c r="C591" s="38" t="s">
        <v>18</v>
      </c>
      <c r="D591" s="38"/>
      <c r="E591" s="69" t="str">
        <f t="shared" si="9"/>
        <v xml:space="preserve">  </v>
      </c>
    </row>
    <row r="592" spans="1:5" x14ac:dyDescent="0.35">
      <c r="A592" s="38"/>
      <c r="B592" s="38"/>
      <c r="C592" s="38" t="s">
        <v>18</v>
      </c>
      <c r="D592" s="38"/>
      <c r="E592" s="69" t="str">
        <f t="shared" si="9"/>
        <v xml:space="preserve">  </v>
      </c>
    </row>
    <row r="593" spans="1:5" x14ac:dyDescent="0.35">
      <c r="A593" s="38"/>
      <c r="B593" s="38"/>
      <c r="C593" s="38" t="s">
        <v>18</v>
      </c>
      <c r="D593" s="38"/>
      <c r="E593" s="69" t="str">
        <f t="shared" si="9"/>
        <v xml:space="preserve">  </v>
      </c>
    </row>
    <row r="594" spans="1:5" x14ac:dyDescent="0.35">
      <c r="A594" s="38"/>
      <c r="B594" s="38"/>
      <c r="C594" s="38" t="s">
        <v>18</v>
      </c>
      <c r="D594" s="38"/>
      <c r="E594" s="69" t="str">
        <f t="shared" si="9"/>
        <v xml:space="preserve">  </v>
      </c>
    </row>
    <row r="595" spans="1:5" x14ac:dyDescent="0.35">
      <c r="A595" s="38"/>
      <c r="B595" s="38"/>
      <c r="C595" s="38" t="s">
        <v>18</v>
      </c>
      <c r="D595" s="38"/>
      <c r="E595" s="69" t="str">
        <f t="shared" si="9"/>
        <v xml:space="preserve">  </v>
      </c>
    </row>
    <row r="596" spans="1:5" x14ac:dyDescent="0.35">
      <c r="A596" s="38"/>
      <c r="B596" s="38"/>
      <c r="C596" s="38" t="s">
        <v>18</v>
      </c>
      <c r="D596" s="38"/>
      <c r="E596" s="69" t="str">
        <f t="shared" si="9"/>
        <v xml:space="preserve">  </v>
      </c>
    </row>
    <row r="597" spans="1:5" x14ac:dyDescent="0.35">
      <c r="A597" s="38"/>
      <c r="B597" s="38"/>
      <c r="C597" s="38" t="s">
        <v>18</v>
      </c>
      <c r="D597" s="38"/>
      <c r="E597" s="69" t="str">
        <f t="shared" si="9"/>
        <v xml:space="preserve">  </v>
      </c>
    </row>
    <row r="598" spans="1:5" x14ac:dyDescent="0.35">
      <c r="A598" s="38"/>
      <c r="B598" s="38"/>
      <c r="C598" s="38" t="s">
        <v>18</v>
      </c>
      <c r="D598" s="38"/>
      <c r="E598" s="69" t="str">
        <f t="shared" si="9"/>
        <v xml:space="preserve">  </v>
      </c>
    </row>
    <row r="599" spans="1:5" x14ac:dyDescent="0.35">
      <c r="A599" s="38"/>
      <c r="B599" s="38"/>
      <c r="C599" s="38" t="s">
        <v>18</v>
      </c>
      <c r="D599" s="38"/>
      <c r="E599" s="69" t="str">
        <f t="shared" si="9"/>
        <v xml:space="preserve">  </v>
      </c>
    </row>
    <row r="600" spans="1:5" x14ac:dyDescent="0.35">
      <c r="A600" s="38"/>
      <c r="B600" s="38"/>
      <c r="C600" s="38" t="s">
        <v>18</v>
      </c>
      <c r="D600" s="38"/>
      <c r="E600" s="69" t="str">
        <f t="shared" si="9"/>
        <v xml:space="preserve">  </v>
      </c>
    </row>
    <row r="601" spans="1:5" x14ac:dyDescent="0.35">
      <c r="A601" s="38"/>
      <c r="B601" s="38"/>
      <c r="C601" s="38" t="s">
        <v>18</v>
      </c>
      <c r="D601" s="38"/>
    </row>
    <row r="602" spans="1:5" x14ac:dyDescent="0.35">
      <c r="A602" s="38"/>
      <c r="B602" s="38"/>
      <c r="C602" s="38" t="s">
        <v>18</v>
      </c>
      <c r="D602" s="38"/>
    </row>
    <row r="603" spans="1:5" x14ac:dyDescent="0.35">
      <c r="A603" s="38"/>
      <c r="B603" s="38"/>
      <c r="C603" s="38" t="s">
        <v>18</v>
      </c>
      <c r="D603" s="38"/>
    </row>
    <row r="604" spans="1:5" x14ac:dyDescent="0.35">
      <c r="A604" s="38"/>
      <c r="B604" s="38"/>
      <c r="C604" s="38" t="s">
        <v>18</v>
      </c>
      <c r="D604" s="38"/>
    </row>
    <row r="605" spans="1:5" x14ac:dyDescent="0.35">
      <c r="A605" s="38"/>
      <c r="B605" s="38"/>
      <c r="C605" s="38" t="s">
        <v>18</v>
      </c>
      <c r="D605" s="38"/>
    </row>
    <row r="606" spans="1:5" x14ac:dyDescent="0.35">
      <c r="A606" s="38"/>
      <c r="B606" s="38"/>
      <c r="C606" s="38" t="s">
        <v>18</v>
      </c>
      <c r="D606" s="38"/>
    </row>
    <row r="607" spans="1:5" x14ac:dyDescent="0.35">
      <c r="A607" s="38"/>
      <c r="B607" s="38"/>
      <c r="C607" s="38" t="s">
        <v>18</v>
      </c>
      <c r="D607" s="38"/>
    </row>
    <row r="608" spans="1:5" x14ac:dyDescent="0.35">
      <c r="A608" s="38"/>
      <c r="B608" s="38"/>
      <c r="C608" s="38" t="s">
        <v>18</v>
      </c>
      <c r="D608" s="38"/>
    </row>
    <row r="609" spans="1:4" x14ac:dyDescent="0.35">
      <c r="A609" s="38"/>
      <c r="B609" s="38"/>
      <c r="C609" s="38" t="s">
        <v>18</v>
      </c>
      <c r="D609" s="38"/>
    </row>
    <row r="610" spans="1:4" x14ac:dyDescent="0.35">
      <c r="A610" s="38"/>
      <c r="B610" s="38"/>
      <c r="C610" s="38" t="s">
        <v>18</v>
      </c>
      <c r="D610" s="38"/>
    </row>
    <row r="611" spans="1:4" x14ac:dyDescent="0.35">
      <c r="A611" s="38"/>
      <c r="B611" s="38"/>
      <c r="C611" s="38" t="s">
        <v>18</v>
      </c>
      <c r="D611" s="38"/>
    </row>
    <row r="612" spans="1:4" x14ac:dyDescent="0.35">
      <c r="A612" s="38"/>
      <c r="B612" s="38"/>
      <c r="C612" s="38" t="s">
        <v>18</v>
      </c>
      <c r="D612" s="38"/>
    </row>
    <row r="613" spans="1:4" x14ac:dyDescent="0.35">
      <c r="A613" s="38"/>
      <c r="B613" s="38"/>
      <c r="C613" s="38" t="s">
        <v>18</v>
      </c>
      <c r="D613" s="38"/>
    </row>
    <row r="614" spans="1:4" x14ac:dyDescent="0.35">
      <c r="A614" s="38"/>
      <c r="B614" s="38"/>
      <c r="C614" s="38" t="s">
        <v>18</v>
      </c>
      <c r="D614" s="38"/>
    </row>
    <row r="615" spans="1:4" x14ac:dyDescent="0.35">
      <c r="A615" s="38"/>
      <c r="B615" s="38"/>
      <c r="C615" s="38" t="s">
        <v>18</v>
      </c>
      <c r="D615" s="38"/>
    </row>
    <row r="616" spans="1:4" x14ac:dyDescent="0.35">
      <c r="A616" s="38"/>
      <c r="B616" s="38"/>
      <c r="C616" s="38" t="s">
        <v>18</v>
      </c>
      <c r="D616" s="38"/>
    </row>
    <row r="617" spans="1:4" x14ac:dyDescent="0.35">
      <c r="A617" s="38"/>
      <c r="B617" s="38"/>
      <c r="C617" s="38" t="s">
        <v>18</v>
      </c>
      <c r="D617" s="38"/>
    </row>
    <row r="618" spans="1:4" x14ac:dyDescent="0.35">
      <c r="A618" s="38"/>
      <c r="B618" s="38"/>
      <c r="C618" s="38" t="s">
        <v>18</v>
      </c>
      <c r="D618" s="38"/>
    </row>
    <row r="619" spans="1:4" x14ac:dyDescent="0.35">
      <c r="A619" s="38"/>
      <c r="B619" s="38"/>
      <c r="C619" s="38" t="s">
        <v>18</v>
      </c>
      <c r="D619" s="38"/>
    </row>
    <row r="620" spans="1:4" x14ac:dyDescent="0.35">
      <c r="A620" s="38"/>
      <c r="B620" s="38"/>
      <c r="C620" s="38" t="s">
        <v>18</v>
      </c>
      <c r="D620" s="38"/>
    </row>
    <row r="621" spans="1:4" x14ac:dyDescent="0.35">
      <c r="A621" s="38"/>
      <c r="B621" s="38"/>
      <c r="C621" s="38" t="s">
        <v>18</v>
      </c>
      <c r="D621" s="38"/>
    </row>
    <row r="622" spans="1:4" x14ac:dyDescent="0.35">
      <c r="A622" s="38"/>
      <c r="B622" s="38"/>
      <c r="C622" s="38" t="s">
        <v>18</v>
      </c>
      <c r="D622" s="38"/>
    </row>
    <row r="623" spans="1:4" x14ac:dyDescent="0.35">
      <c r="A623" s="38"/>
      <c r="B623" s="38"/>
      <c r="C623" s="38" t="s">
        <v>18</v>
      </c>
      <c r="D623" s="38"/>
    </row>
    <row r="624" spans="1:4" x14ac:dyDescent="0.35">
      <c r="A624" s="38"/>
      <c r="B624" s="38"/>
      <c r="C624" s="38" t="s">
        <v>18</v>
      </c>
      <c r="D624" s="38"/>
    </row>
    <row r="625" spans="1:4" x14ac:dyDescent="0.35">
      <c r="A625" s="38"/>
      <c r="B625" s="38"/>
      <c r="C625" s="38" t="s">
        <v>18</v>
      </c>
      <c r="D625" s="38"/>
    </row>
    <row r="626" spans="1:4" x14ac:dyDescent="0.35">
      <c r="A626" s="38"/>
      <c r="B626" s="38"/>
      <c r="C626" s="38" t="s">
        <v>18</v>
      </c>
      <c r="D626" s="38"/>
    </row>
    <row r="627" spans="1:4" x14ac:dyDescent="0.35">
      <c r="A627" s="38"/>
      <c r="B627" s="38"/>
      <c r="C627" s="38" t="s">
        <v>18</v>
      </c>
      <c r="D627" s="38"/>
    </row>
    <row r="628" spans="1:4" x14ac:dyDescent="0.35">
      <c r="A628" s="38"/>
      <c r="B628" s="38"/>
      <c r="C628" s="38" t="s">
        <v>18</v>
      </c>
      <c r="D628" s="38"/>
    </row>
    <row r="629" spans="1:4" x14ac:dyDescent="0.35">
      <c r="A629" s="38"/>
      <c r="B629" s="38"/>
      <c r="C629" s="38" t="s">
        <v>18</v>
      </c>
      <c r="D629" s="38"/>
    </row>
    <row r="630" spans="1:4" x14ac:dyDescent="0.35">
      <c r="A630" s="38"/>
      <c r="B630" s="38"/>
      <c r="C630" s="38" t="s">
        <v>18</v>
      </c>
      <c r="D630" s="38"/>
    </row>
    <row r="631" spans="1:4" x14ac:dyDescent="0.35">
      <c r="A631" s="38"/>
      <c r="B631" s="38"/>
      <c r="C631" s="38" t="s">
        <v>18</v>
      </c>
      <c r="D631" s="38"/>
    </row>
    <row r="632" spans="1:4" x14ac:dyDescent="0.35">
      <c r="A632" s="38"/>
      <c r="B632" s="38"/>
      <c r="C632" s="38" t="s">
        <v>18</v>
      </c>
      <c r="D632" s="38"/>
    </row>
    <row r="633" spans="1:4" x14ac:dyDescent="0.35">
      <c r="A633" s="38"/>
      <c r="B633" s="38"/>
      <c r="C633" s="38" t="s">
        <v>18</v>
      </c>
      <c r="D633" s="38"/>
    </row>
    <row r="634" spans="1:4" x14ac:dyDescent="0.35">
      <c r="A634" s="38"/>
      <c r="B634" s="38"/>
      <c r="C634" s="38" t="s">
        <v>18</v>
      </c>
      <c r="D634" s="38"/>
    </row>
    <row r="635" spans="1:4" x14ac:dyDescent="0.35">
      <c r="A635" s="38"/>
      <c r="B635" s="38"/>
      <c r="C635" s="38" t="s">
        <v>18</v>
      </c>
      <c r="D635" s="38"/>
    </row>
    <row r="636" spans="1:4" x14ac:dyDescent="0.35">
      <c r="A636" s="38"/>
      <c r="B636" s="38"/>
      <c r="C636" s="38" t="s">
        <v>18</v>
      </c>
      <c r="D636" s="38"/>
    </row>
    <row r="637" spans="1:4" x14ac:dyDescent="0.35">
      <c r="A637" s="38"/>
      <c r="B637" s="38"/>
      <c r="C637" s="38" t="s">
        <v>18</v>
      </c>
      <c r="D637" s="38"/>
    </row>
    <row r="638" spans="1:4" x14ac:dyDescent="0.35">
      <c r="A638" s="38"/>
      <c r="B638" s="38"/>
      <c r="C638" s="38" t="s">
        <v>18</v>
      </c>
      <c r="D638" s="38"/>
    </row>
    <row r="639" spans="1:4" x14ac:dyDescent="0.35">
      <c r="A639" s="38"/>
      <c r="B639" s="38"/>
      <c r="C639" s="38" t="s">
        <v>18</v>
      </c>
      <c r="D639" s="38"/>
    </row>
    <row r="640" spans="1:4" x14ac:dyDescent="0.35">
      <c r="A640" s="38"/>
      <c r="B640" s="38"/>
      <c r="C640" s="38" t="s">
        <v>18</v>
      </c>
      <c r="D640" s="38"/>
    </row>
    <row r="641" spans="1:4" x14ac:dyDescent="0.35">
      <c r="A641" s="38"/>
      <c r="B641" s="38"/>
      <c r="C641" s="38" t="s">
        <v>18</v>
      </c>
      <c r="D641" s="38"/>
    </row>
    <row r="642" spans="1:4" x14ac:dyDescent="0.35">
      <c r="A642" s="38"/>
      <c r="B642" s="38"/>
      <c r="C642" s="38" t="s">
        <v>18</v>
      </c>
      <c r="D642" s="38"/>
    </row>
    <row r="643" spans="1:4" x14ac:dyDescent="0.35">
      <c r="A643" s="38"/>
      <c r="B643" s="38"/>
      <c r="C643" s="38" t="s">
        <v>18</v>
      </c>
      <c r="D643" s="38"/>
    </row>
    <row r="644" spans="1:4" x14ac:dyDescent="0.35">
      <c r="A644" s="38"/>
      <c r="B644" s="38"/>
      <c r="C644" s="38" t="s">
        <v>18</v>
      </c>
      <c r="D644" s="38"/>
    </row>
    <row r="645" spans="1:4" x14ac:dyDescent="0.35">
      <c r="A645" s="38"/>
      <c r="B645" s="38"/>
      <c r="C645" s="38" t="s">
        <v>18</v>
      </c>
      <c r="D645" s="38"/>
    </row>
    <row r="646" spans="1:4" x14ac:dyDescent="0.35">
      <c r="A646" s="38"/>
      <c r="B646" s="38"/>
      <c r="C646" s="38" t="s">
        <v>18</v>
      </c>
      <c r="D646" s="38"/>
    </row>
    <row r="647" spans="1:4" x14ac:dyDescent="0.35">
      <c r="A647" s="38"/>
      <c r="B647" s="38"/>
      <c r="C647" s="38" t="s">
        <v>18</v>
      </c>
      <c r="D647" s="38"/>
    </row>
    <row r="648" spans="1:4" x14ac:dyDescent="0.35">
      <c r="A648" s="38"/>
      <c r="B648" s="38"/>
      <c r="C648" s="38" t="s">
        <v>18</v>
      </c>
      <c r="D648" s="38"/>
    </row>
    <row r="649" spans="1:4" x14ac:dyDescent="0.35">
      <c r="A649" s="38"/>
      <c r="B649" s="38"/>
      <c r="C649" s="38" t="s">
        <v>18</v>
      </c>
      <c r="D649" s="38"/>
    </row>
    <row r="650" spans="1:4" x14ac:dyDescent="0.35">
      <c r="A650" s="38"/>
      <c r="B650" s="38"/>
      <c r="C650" s="38" t="s">
        <v>18</v>
      </c>
      <c r="D650" s="38"/>
    </row>
    <row r="651" spans="1:4" x14ac:dyDescent="0.35">
      <c r="A651" s="38"/>
      <c r="B651" s="38"/>
      <c r="C651" s="38" t="s">
        <v>18</v>
      </c>
      <c r="D651" s="38"/>
    </row>
    <row r="652" spans="1:4" x14ac:dyDescent="0.35">
      <c r="A652" s="38"/>
      <c r="B652" s="38"/>
      <c r="C652" s="38" t="s">
        <v>18</v>
      </c>
      <c r="D652" s="38"/>
    </row>
    <row r="653" spans="1:4" x14ac:dyDescent="0.35">
      <c r="A653" s="38"/>
      <c r="B653" s="38"/>
      <c r="C653" s="38" t="s">
        <v>18</v>
      </c>
      <c r="D653" s="38"/>
    </row>
    <row r="654" spans="1:4" x14ac:dyDescent="0.35">
      <c r="A654" s="38"/>
      <c r="B654" s="38"/>
      <c r="C654" s="38" t="s">
        <v>18</v>
      </c>
      <c r="D654" s="38"/>
    </row>
    <row r="655" spans="1:4" x14ac:dyDescent="0.35">
      <c r="A655" s="38"/>
      <c r="B655" s="38"/>
      <c r="C655" s="38" t="s">
        <v>18</v>
      </c>
      <c r="D655" s="38"/>
    </row>
    <row r="656" spans="1:4" x14ac:dyDescent="0.35">
      <c r="A656" s="38"/>
      <c r="B656" s="38"/>
      <c r="C656" s="38" t="s">
        <v>18</v>
      </c>
      <c r="D656" s="38"/>
    </row>
    <row r="657" spans="1:4" x14ac:dyDescent="0.35">
      <c r="A657" s="38"/>
      <c r="B657" s="38"/>
      <c r="C657" s="38" t="s">
        <v>18</v>
      </c>
      <c r="D657" s="38"/>
    </row>
    <row r="658" spans="1:4" x14ac:dyDescent="0.35">
      <c r="A658" s="38"/>
      <c r="B658" s="38"/>
      <c r="C658" s="38" t="s">
        <v>18</v>
      </c>
      <c r="D658" s="38"/>
    </row>
    <row r="659" spans="1:4" x14ac:dyDescent="0.35">
      <c r="A659" s="38"/>
      <c r="B659" s="38"/>
      <c r="C659" s="38" t="s">
        <v>18</v>
      </c>
      <c r="D659" s="38"/>
    </row>
    <row r="660" spans="1:4" x14ac:dyDescent="0.35">
      <c r="A660" s="38"/>
      <c r="B660" s="38"/>
      <c r="C660" s="38" t="s">
        <v>18</v>
      </c>
      <c r="D660" s="38"/>
    </row>
    <row r="661" spans="1:4" x14ac:dyDescent="0.35">
      <c r="A661" s="38"/>
      <c r="B661" s="38"/>
      <c r="C661" s="38" t="s">
        <v>18</v>
      </c>
      <c r="D661" s="38"/>
    </row>
    <row r="662" spans="1:4" x14ac:dyDescent="0.35">
      <c r="A662" s="38"/>
      <c r="B662" s="38"/>
      <c r="C662" s="38" t="s">
        <v>18</v>
      </c>
      <c r="D662" s="38"/>
    </row>
    <row r="663" spans="1:4" x14ac:dyDescent="0.35">
      <c r="A663" s="38"/>
      <c r="B663" s="38"/>
      <c r="C663" s="38" t="s">
        <v>18</v>
      </c>
      <c r="D663" s="38"/>
    </row>
    <row r="664" spans="1:4" x14ac:dyDescent="0.35">
      <c r="A664" s="38"/>
      <c r="B664" s="38"/>
      <c r="C664" s="38" t="s">
        <v>18</v>
      </c>
      <c r="D664" s="38"/>
    </row>
    <row r="665" spans="1:4" x14ac:dyDescent="0.35">
      <c r="A665" s="38"/>
      <c r="B665" s="38"/>
      <c r="C665" s="38" t="s">
        <v>18</v>
      </c>
      <c r="D665" s="38"/>
    </row>
    <row r="666" spans="1:4" x14ac:dyDescent="0.35">
      <c r="A666" s="38"/>
      <c r="B666" s="38"/>
      <c r="C666" s="38" t="s">
        <v>18</v>
      </c>
      <c r="D666" s="38"/>
    </row>
    <row r="667" spans="1:4" x14ac:dyDescent="0.35">
      <c r="A667" s="38"/>
      <c r="B667" s="38"/>
      <c r="C667" s="38" t="s">
        <v>18</v>
      </c>
      <c r="D667" s="38"/>
    </row>
    <row r="668" spans="1:4" x14ac:dyDescent="0.35">
      <c r="A668" s="38"/>
      <c r="B668" s="38"/>
      <c r="C668" s="38" t="s">
        <v>18</v>
      </c>
      <c r="D668" s="38"/>
    </row>
    <row r="669" spans="1:4" x14ac:dyDescent="0.35">
      <c r="A669" s="38"/>
      <c r="B669" s="38"/>
      <c r="C669" s="38" t="s">
        <v>18</v>
      </c>
      <c r="D669" s="38"/>
    </row>
    <row r="670" spans="1:4" x14ac:dyDescent="0.35">
      <c r="A670" s="38"/>
      <c r="B670" s="38"/>
      <c r="C670" s="38" t="s">
        <v>18</v>
      </c>
      <c r="D670" s="38"/>
    </row>
    <row r="671" spans="1:4" x14ac:dyDescent="0.35">
      <c r="A671" s="38"/>
      <c r="B671" s="38"/>
      <c r="C671" s="38" t="s">
        <v>18</v>
      </c>
      <c r="D671" s="38"/>
    </row>
    <row r="672" spans="1:4" x14ac:dyDescent="0.35">
      <c r="A672" s="38"/>
      <c r="B672" s="38"/>
      <c r="C672" s="38" t="s">
        <v>18</v>
      </c>
      <c r="D672" s="38"/>
    </row>
    <row r="673" spans="1:4" x14ac:dyDescent="0.35">
      <c r="A673" s="38"/>
      <c r="B673" s="38"/>
      <c r="C673" s="38" t="s">
        <v>18</v>
      </c>
      <c r="D673" s="38"/>
    </row>
    <row r="674" spans="1:4" x14ac:dyDescent="0.35">
      <c r="A674" s="38"/>
      <c r="B674" s="38"/>
      <c r="C674" s="38" t="s">
        <v>18</v>
      </c>
      <c r="D674" s="38"/>
    </row>
    <row r="675" spans="1:4" x14ac:dyDescent="0.35">
      <c r="A675" s="38"/>
      <c r="B675" s="38"/>
      <c r="C675" s="38" t="s">
        <v>18</v>
      </c>
      <c r="D675" s="38"/>
    </row>
    <row r="676" spans="1:4" x14ac:dyDescent="0.35">
      <c r="A676" s="38"/>
      <c r="B676" s="38"/>
      <c r="C676" s="38" t="s">
        <v>18</v>
      </c>
      <c r="D676" s="38"/>
    </row>
    <row r="677" spans="1:4" x14ac:dyDescent="0.35">
      <c r="A677" s="38"/>
      <c r="B677" s="38"/>
      <c r="C677" s="38" t="s">
        <v>18</v>
      </c>
      <c r="D677" s="38"/>
    </row>
    <row r="678" spans="1:4" x14ac:dyDescent="0.35">
      <c r="A678" s="38"/>
      <c r="B678" s="38"/>
      <c r="C678" s="38" t="s">
        <v>18</v>
      </c>
      <c r="D678" s="38"/>
    </row>
    <row r="679" spans="1:4" x14ac:dyDescent="0.35">
      <c r="A679" s="38"/>
      <c r="B679" s="38"/>
      <c r="C679" s="38" t="s">
        <v>18</v>
      </c>
      <c r="D679" s="38"/>
    </row>
    <row r="680" spans="1:4" x14ac:dyDescent="0.35">
      <c r="A680" s="38"/>
      <c r="B680" s="38"/>
      <c r="C680" s="38" t="s">
        <v>18</v>
      </c>
      <c r="D680" s="38"/>
    </row>
    <row r="681" spans="1:4" x14ac:dyDescent="0.35">
      <c r="A681" s="38"/>
      <c r="B681" s="38"/>
      <c r="C681" s="38" t="s">
        <v>18</v>
      </c>
      <c r="D681" s="38"/>
    </row>
    <row r="682" spans="1:4" x14ac:dyDescent="0.35">
      <c r="A682" s="38"/>
      <c r="B682" s="38"/>
      <c r="C682" s="38" t="s">
        <v>18</v>
      </c>
      <c r="D682" s="38"/>
    </row>
    <row r="683" spans="1:4" x14ac:dyDescent="0.35">
      <c r="A683" s="38"/>
      <c r="B683" s="38"/>
      <c r="C683" s="38" t="s">
        <v>18</v>
      </c>
      <c r="D683" s="38"/>
    </row>
    <row r="684" spans="1:4" x14ac:dyDescent="0.35">
      <c r="A684" s="38"/>
      <c r="B684" s="38"/>
      <c r="C684" s="38" t="s">
        <v>18</v>
      </c>
      <c r="D684" s="38"/>
    </row>
    <row r="685" spans="1:4" x14ac:dyDescent="0.35">
      <c r="A685" s="38"/>
      <c r="B685" s="38"/>
      <c r="C685" s="38" t="s">
        <v>18</v>
      </c>
      <c r="D685" s="38"/>
    </row>
    <row r="686" spans="1:4" x14ac:dyDescent="0.35">
      <c r="A686" s="38"/>
      <c r="B686" s="38"/>
      <c r="C686" s="38" t="s">
        <v>18</v>
      </c>
      <c r="D686" s="38"/>
    </row>
    <row r="687" spans="1:4" x14ac:dyDescent="0.35">
      <c r="A687" s="38"/>
      <c r="B687" s="38"/>
      <c r="C687" s="38" t="s">
        <v>18</v>
      </c>
      <c r="D687" s="38"/>
    </row>
    <row r="688" spans="1:4" x14ac:dyDescent="0.35">
      <c r="A688" s="38"/>
      <c r="B688" s="38"/>
      <c r="C688" s="38" t="s">
        <v>18</v>
      </c>
      <c r="D688" s="38"/>
    </row>
    <row r="689" spans="1:5" x14ac:dyDescent="0.35">
      <c r="A689" s="38"/>
      <c r="B689" s="38"/>
      <c r="C689" s="38" t="s">
        <v>18</v>
      </c>
      <c r="D689" s="38"/>
    </row>
    <row r="690" spans="1:5" x14ac:dyDescent="0.35">
      <c r="A690" s="38"/>
      <c r="B690" s="38"/>
      <c r="C690" s="38" t="s">
        <v>18</v>
      </c>
      <c r="D690" s="38"/>
    </row>
    <row r="691" spans="1:5" x14ac:dyDescent="0.35">
      <c r="A691" s="38"/>
      <c r="B691" s="38"/>
      <c r="C691" s="38" t="s">
        <v>18</v>
      </c>
      <c r="D691" s="38"/>
    </row>
    <row r="692" spans="1:5" x14ac:dyDescent="0.35">
      <c r="A692" s="38"/>
      <c r="B692" s="38"/>
      <c r="C692" s="38" t="s">
        <v>18</v>
      </c>
      <c r="D692" s="38"/>
    </row>
    <row r="693" spans="1:5" x14ac:dyDescent="0.35">
      <c r="A693" s="38"/>
      <c r="B693" s="38"/>
      <c r="C693" s="38" t="s">
        <v>18</v>
      </c>
      <c r="D693" s="38"/>
    </row>
    <row r="694" spans="1:5" x14ac:dyDescent="0.35">
      <c r="A694" s="38"/>
      <c r="B694" s="38"/>
      <c r="C694" s="38" t="s">
        <v>18</v>
      </c>
      <c r="D694" s="38"/>
    </row>
    <row r="695" spans="1:5" x14ac:dyDescent="0.35">
      <c r="A695" s="38"/>
      <c r="B695" s="38"/>
      <c r="C695" s="38" t="s">
        <v>18</v>
      </c>
      <c r="D695" s="38"/>
    </row>
    <row r="696" spans="1:5" x14ac:dyDescent="0.35">
      <c r="A696" s="38"/>
      <c r="B696" s="38"/>
      <c r="C696" s="38" t="s">
        <v>18</v>
      </c>
      <c r="D696" s="38"/>
    </row>
    <row r="697" spans="1:5" x14ac:dyDescent="0.35">
      <c r="A697" s="38"/>
      <c r="B697" s="38"/>
      <c r="C697" s="38" t="s">
        <v>18</v>
      </c>
      <c r="D697" s="38"/>
    </row>
    <row r="698" spans="1:5" x14ac:dyDescent="0.35">
      <c r="A698" s="38"/>
      <c r="B698" s="38"/>
      <c r="C698" s="38" t="s">
        <v>18</v>
      </c>
      <c r="D698" s="38"/>
    </row>
    <row r="699" spans="1:5" x14ac:dyDescent="0.35">
      <c r="A699" s="38"/>
      <c r="B699" s="38"/>
      <c r="C699" s="38" t="s">
        <v>18</v>
      </c>
      <c r="D699" s="38"/>
    </row>
    <row r="700" spans="1:5" x14ac:dyDescent="0.35">
      <c r="A700" s="38"/>
      <c r="B700" s="38"/>
      <c r="C700" s="38" t="s">
        <v>18</v>
      </c>
      <c r="D700" s="38"/>
    </row>
    <row r="701" spans="1:5" x14ac:dyDescent="0.35">
      <c r="A701" s="38"/>
      <c r="B701" s="38"/>
      <c r="C701" s="38"/>
      <c r="D701" s="38"/>
    </row>
    <row r="702" spans="1:5" x14ac:dyDescent="0.35">
      <c r="E702" s="69" t="str">
        <f>CONCATENATE(B702,D702)</f>
        <v/>
      </c>
    </row>
  </sheetData>
  <sheetProtection sheet="1" selectLockedCells="1"/>
  <pageMargins left="0.7" right="0.7" top="0.75" bottom="0.75" header="0.3" footer="0.3"/>
  <pageSetup paperSize="9" orientation="portrait" horizontalDpi="4294967292" verticalDpi="4294967292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7"/>
  <sheetViews>
    <sheetView workbookViewId="0"/>
  </sheetViews>
  <sheetFormatPr defaultColWidth="9.1796875" defaultRowHeight="10" x14ac:dyDescent="0.2"/>
  <cols>
    <col min="1" max="16384" width="9.1796875" style="3"/>
  </cols>
  <sheetData>
    <row r="1" spans="1:14" ht="13.5" x14ac:dyDescent="0.2">
      <c r="A1" s="76" t="s">
        <v>20</v>
      </c>
      <c r="B1" s="76" t="s">
        <v>1</v>
      </c>
      <c r="C1" s="76" t="s">
        <v>0</v>
      </c>
      <c r="D1" s="76" t="s">
        <v>6</v>
      </c>
      <c r="E1" s="76" t="s">
        <v>7</v>
      </c>
      <c r="F1" s="76" t="s">
        <v>8</v>
      </c>
      <c r="G1" s="76" t="s">
        <v>9</v>
      </c>
      <c r="H1" s="76" t="s">
        <v>10</v>
      </c>
      <c r="I1" s="76" t="s">
        <v>11</v>
      </c>
      <c r="J1" s="76" t="s">
        <v>12</v>
      </c>
      <c r="K1" s="76" t="s">
        <v>13</v>
      </c>
      <c r="L1" s="76" t="s">
        <v>21</v>
      </c>
      <c r="M1" s="76" t="s">
        <v>14</v>
      </c>
      <c r="N1" s="76"/>
    </row>
    <row r="2" spans="1:14" ht="13.5" x14ac:dyDescent="0.2">
      <c r="A2" s="75">
        <v>0</v>
      </c>
      <c r="B2" s="74">
        <v>144</v>
      </c>
      <c r="C2" s="74">
        <v>126</v>
      </c>
      <c r="D2" s="74">
        <v>114</v>
      </c>
      <c r="E2" s="74">
        <v>110</v>
      </c>
      <c r="F2" s="74">
        <v>110</v>
      </c>
      <c r="G2" s="74">
        <v>110</v>
      </c>
      <c r="H2" s="74">
        <v>110</v>
      </c>
      <c r="I2" s="74">
        <v>110</v>
      </c>
      <c r="J2" s="74">
        <v>110</v>
      </c>
      <c r="K2" s="74">
        <v>110</v>
      </c>
      <c r="L2" s="74">
        <v>110</v>
      </c>
      <c r="M2" s="74">
        <v>110</v>
      </c>
      <c r="N2" s="75">
        <f>A2</f>
        <v>0</v>
      </c>
    </row>
    <row r="3" spans="1:14" ht="13.5" x14ac:dyDescent="0.2">
      <c r="A3" s="75">
        <v>1</v>
      </c>
      <c r="B3" s="74">
        <v>145</v>
      </c>
      <c r="C3" s="74">
        <v>127</v>
      </c>
      <c r="D3" s="74">
        <v>114</v>
      </c>
      <c r="E3" s="74">
        <v>110</v>
      </c>
      <c r="F3" s="74">
        <v>110</v>
      </c>
      <c r="G3" s="74">
        <v>110</v>
      </c>
      <c r="H3" s="74">
        <v>110</v>
      </c>
      <c r="I3" s="74">
        <v>110</v>
      </c>
      <c r="J3" s="74">
        <v>110</v>
      </c>
      <c r="K3" s="74">
        <v>110</v>
      </c>
      <c r="L3" s="74">
        <v>110</v>
      </c>
      <c r="M3" s="74">
        <v>110</v>
      </c>
      <c r="N3" s="75">
        <f t="shared" ref="N3:N66" si="0">A3</f>
        <v>1</v>
      </c>
    </row>
    <row r="4" spans="1:14" ht="13.5" x14ac:dyDescent="0.2">
      <c r="A4" s="75">
        <v>2</v>
      </c>
      <c r="B4" s="74">
        <v>145</v>
      </c>
      <c r="C4" s="74">
        <v>127</v>
      </c>
      <c r="D4" s="74">
        <v>115</v>
      </c>
      <c r="E4" s="74">
        <v>110</v>
      </c>
      <c r="F4" s="74">
        <v>110</v>
      </c>
      <c r="G4" s="74">
        <v>110</v>
      </c>
      <c r="H4" s="74">
        <v>110</v>
      </c>
      <c r="I4" s="74">
        <v>110</v>
      </c>
      <c r="J4" s="74">
        <v>110</v>
      </c>
      <c r="K4" s="74">
        <v>110</v>
      </c>
      <c r="L4" s="74">
        <v>110</v>
      </c>
      <c r="M4" s="74">
        <v>110</v>
      </c>
      <c r="N4" s="75">
        <f t="shared" si="0"/>
        <v>2</v>
      </c>
    </row>
    <row r="5" spans="1:14" ht="13.5" x14ac:dyDescent="0.2">
      <c r="A5" s="75">
        <v>3</v>
      </c>
      <c r="B5" s="74">
        <v>146</v>
      </c>
      <c r="C5" s="74">
        <v>128</v>
      </c>
      <c r="D5" s="74">
        <v>115</v>
      </c>
      <c r="E5" s="74">
        <v>110</v>
      </c>
      <c r="F5" s="74">
        <v>110</v>
      </c>
      <c r="G5" s="74">
        <v>110</v>
      </c>
      <c r="H5" s="74">
        <v>110</v>
      </c>
      <c r="I5" s="74">
        <v>110</v>
      </c>
      <c r="J5" s="74">
        <v>110</v>
      </c>
      <c r="K5" s="74">
        <v>110</v>
      </c>
      <c r="L5" s="74">
        <v>110</v>
      </c>
      <c r="M5" s="74">
        <v>110</v>
      </c>
      <c r="N5" s="75">
        <f t="shared" si="0"/>
        <v>3</v>
      </c>
    </row>
    <row r="6" spans="1:14" ht="13.5" x14ac:dyDescent="0.2">
      <c r="A6" s="75">
        <v>4</v>
      </c>
      <c r="B6" s="74">
        <v>146</v>
      </c>
      <c r="C6" s="74">
        <v>128</v>
      </c>
      <c r="D6" s="74">
        <v>116</v>
      </c>
      <c r="E6" s="74">
        <v>110</v>
      </c>
      <c r="F6" s="74">
        <v>110</v>
      </c>
      <c r="G6" s="74">
        <v>110</v>
      </c>
      <c r="H6" s="74">
        <v>110</v>
      </c>
      <c r="I6" s="74">
        <v>110</v>
      </c>
      <c r="J6" s="74">
        <v>110</v>
      </c>
      <c r="K6" s="74">
        <v>110</v>
      </c>
      <c r="L6" s="74">
        <v>110</v>
      </c>
      <c r="M6" s="74">
        <v>110</v>
      </c>
      <c r="N6" s="75">
        <f t="shared" si="0"/>
        <v>4</v>
      </c>
    </row>
    <row r="7" spans="1:14" ht="13.5" x14ac:dyDescent="0.2">
      <c r="A7" s="75">
        <v>5</v>
      </c>
      <c r="B7" s="74">
        <v>147</v>
      </c>
      <c r="C7" s="74">
        <v>129</v>
      </c>
      <c r="D7" s="74">
        <v>116</v>
      </c>
      <c r="E7" s="74">
        <v>110</v>
      </c>
      <c r="F7" s="74">
        <v>110</v>
      </c>
      <c r="G7" s="74">
        <v>110</v>
      </c>
      <c r="H7" s="74">
        <v>110</v>
      </c>
      <c r="I7" s="74">
        <v>110</v>
      </c>
      <c r="J7" s="74">
        <v>110</v>
      </c>
      <c r="K7" s="74">
        <v>110</v>
      </c>
      <c r="L7" s="74">
        <v>110</v>
      </c>
      <c r="M7" s="74">
        <v>110</v>
      </c>
      <c r="N7" s="75">
        <f t="shared" si="0"/>
        <v>5</v>
      </c>
    </row>
    <row r="8" spans="1:14" ht="13.5" x14ac:dyDescent="0.2">
      <c r="A8" s="75">
        <v>6</v>
      </c>
      <c r="B8" s="74">
        <v>147</v>
      </c>
      <c r="C8" s="74">
        <v>129</v>
      </c>
      <c r="D8" s="74">
        <v>117</v>
      </c>
      <c r="E8" s="74">
        <v>110</v>
      </c>
      <c r="F8" s="74">
        <v>110</v>
      </c>
      <c r="G8" s="74">
        <v>110</v>
      </c>
      <c r="H8" s="74">
        <v>110</v>
      </c>
      <c r="I8" s="74">
        <v>110</v>
      </c>
      <c r="J8" s="74">
        <v>110</v>
      </c>
      <c r="K8" s="74">
        <v>110</v>
      </c>
      <c r="L8" s="74">
        <v>110</v>
      </c>
      <c r="M8" s="74">
        <v>110</v>
      </c>
      <c r="N8" s="75">
        <f t="shared" si="0"/>
        <v>6</v>
      </c>
    </row>
    <row r="9" spans="1:14" ht="13.5" x14ac:dyDescent="0.2">
      <c r="A9" s="75">
        <v>7</v>
      </c>
      <c r="B9" s="74">
        <v>148</v>
      </c>
      <c r="C9" s="74">
        <v>130</v>
      </c>
      <c r="D9" s="74">
        <v>117</v>
      </c>
      <c r="E9" s="74">
        <v>110</v>
      </c>
      <c r="F9" s="74">
        <v>110</v>
      </c>
      <c r="G9" s="74">
        <v>110</v>
      </c>
      <c r="H9" s="74">
        <v>110</v>
      </c>
      <c r="I9" s="74">
        <v>110</v>
      </c>
      <c r="J9" s="74">
        <v>110</v>
      </c>
      <c r="K9" s="74">
        <v>110</v>
      </c>
      <c r="L9" s="74">
        <v>110</v>
      </c>
      <c r="M9" s="74">
        <v>110</v>
      </c>
      <c r="N9" s="75">
        <f t="shared" si="0"/>
        <v>7</v>
      </c>
    </row>
    <row r="10" spans="1:14" ht="13.5" x14ac:dyDescent="0.2">
      <c r="A10" s="75">
        <v>8</v>
      </c>
      <c r="B10" s="74">
        <v>148</v>
      </c>
      <c r="C10" s="74">
        <v>130</v>
      </c>
      <c r="D10" s="74">
        <v>118</v>
      </c>
      <c r="E10" s="74">
        <v>110</v>
      </c>
      <c r="F10" s="74">
        <v>110</v>
      </c>
      <c r="G10" s="74">
        <v>110</v>
      </c>
      <c r="H10" s="74">
        <v>110</v>
      </c>
      <c r="I10" s="74">
        <v>110</v>
      </c>
      <c r="J10" s="74">
        <v>110</v>
      </c>
      <c r="K10" s="74">
        <v>110</v>
      </c>
      <c r="L10" s="74">
        <v>110</v>
      </c>
      <c r="M10" s="74">
        <v>110</v>
      </c>
      <c r="N10" s="75">
        <f t="shared" si="0"/>
        <v>8</v>
      </c>
    </row>
    <row r="11" spans="1:14" ht="13.5" x14ac:dyDescent="0.2">
      <c r="A11" s="75">
        <v>9</v>
      </c>
      <c r="B11" s="74">
        <v>149</v>
      </c>
      <c r="C11" s="74">
        <v>131</v>
      </c>
      <c r="D11" s="74">
        <v>118</v>
      </c>
      <c r="E11" s="74">
        <v>110</v>
      </c>
      <c r="F11" s="74">
        <v>110</v>
      </c>
      <c r="G11" s="74">
        <v>110</v>
      </c>
      <c r="H11" s="74">
        <v>110</v>
      </c>
      <c r="I11" s="74">
        <v>110</v>
      </c>
      <c r="J11" s="74">
        <v>110</v>
      </c>
      <c r="K11" s="74">
        <v>110</v>
      </c>
      <c r="L11" s="74">
        <v>110</v>
      </c>
      <c r="M11" s="74">
        <v>110</v>
      </c>
      <c r="N11" s="75">
        <f t="shared" si="0"/>
        <v>9</v>
      </c>
    </row>
    <row r="12" spans="1:14" ht="13.5" x14ac:dyDescent="0.2">
      <c r="A12" s="75">
        <v>10</v>
      </c>
      <c r="B12" s="74">
        <v>149</v>
      </c>
      <c r="C12" s="74">
        <v>132</v>
      </c>
      <c r="D12" s="74">
        <v>119</v>
      </c>
      <c r="E12" s="74">
        <v>110</v>
      </c>
      <c r="F12" s="74">
        <v>110</v>
      </c>
      <c r="G12" s="74">
        <v>110</v>
      </c>
      <c r="H12" s="74">
        <v>110</v>
      </c>
      <c r="I12" s="74">
        <v>110</v>
      </c>
      <c r="J12" s="74">
        <v>110</v>
      </c>
      <c r="K12" s="74">
        <v>110</v>
      </c>
      <c r="L12" s="74">
        <v>110</v>
      </c>
      <c r="M12" s="74">
        <v>110</v>
      </c>
      <c r="N12" s="75">
        <f t="shared" si="0"/>
        <v>10</v>
      </c>
    </row>
    <row r="13" spans="1:14" ht="13.5" x14ac:dyDescent="0.2">
      <c r="A13" s="75">
        <v>11</v>
      </c>
      <c r="B13" s="74">
        <v>150</v>
      </c>
      <c r="C13" s="74">
        <v>132</v>
      </c>
      <c r="D13" s="74">
        <v>119</v>
      </c>
      <c r="E13" s="74">
        <v>110</v>
      </c>
      <c r="F13" s="74">
        <v>110</v>
      </c>
      <c r="G13" s="74">
        <v>110</v>
      </c>
      <c r="H13" s="74">
        <v>110</v>
      </c>
      <c r="I13" s="74">
        <v>110</v>
      </c>
      <c r="J13" s="74">
        <v>110</v>
      </c>
      <c r="K13" s="74">
        <v>110</v>
      </c>
      <c r="L13" s="74">
        <v>110</v>
      </c>
      <c r="M13" s="74">
        <v>110</v>
      </c>
      <c r="N13" s="75">
        <f t="shared" si="0"/>
        <v>11</v>
      </c>
    </row>
    <row r="14" spans="1:14" ht="13.5" x14ac:dyDescent="0.2">
      <c r="A14" s="75">
        <v>12</v>
      </c>
      <c r="B14" s="74">
        <v>150</v>
      </c>
      <c r="C14" s="74">
        <v>133</v>
      </c>
      <c r="D14" s="74">
        <v>120</v>
      </c>
      <c r="E14" s="74">
        <v>110</v>
      </c>
      <c r="F14" s="74">
        <v>110</v>
      </c>
      <c r="G14" s="74">
        <v>110</v>
      </c>
      <c r="H14" s="74">
        <v>110</v>
      </c>
      <c r="I14" s="74">
        <v>110</v>
      </c>
      <c r="J14" s="74">
        <v>110</v>
      </c>
      <c r="K14" s="74">
        <v>110</v>
      </c>
      <c r="L14" s="74">
        <v>110</v>
      </c>
      <c r="M14" s="74">
        <v>110</v>
      </c>
      <c r="N14" s="75">
        <f t="shared" si="0"/>
        <v>12</v>
      </c>
    </row>
    <row r="15" spans="1:14" ht="13.5" x14ac:dyDescent="0.2">
      <c r="A15" s="75">
        <v>13</v>
      </c>
      <c r="B15" s="74">
        <v>150</v>
      </c>
      <c r="C15" s="74">
        <v>133</v>
      </c>
      <c r="D15" s="74">
        <v>120</v>
      </c>
      <c r="E15" s="74">
        <v>110</v>
      </c>
      <c r="F15" s="74">
        <v>110</v>
      </c>
      <c r="G15" s="74">
        <v>110</v>
      </c>
      <c r="H15" s="74">
        <v>110</v>
      </c>
      <c r="I15" s="74">
        <v>110</v>
      </c>
      <c r="J15" s="74">
        <v>110</v>
      </c>
      <c r="K15" s="74">
        <v>110</v>
      </c>
      <c r="L15" s="74">
        <v>110</v>
      </c>
      <c r="M15" s="74">
        <v>110</v>
      </c>
      <c r="N15" s="75">
        <f t="shared" si="0"/>
        <v>13</v>
      </c>
    </row>
    <row r="16" spans="1:14" ht="13.5" x14ac:dyDescent="0.2">
      <c r="A16" s="75">
        <v>14</v>
      </c>
      <c r="B16" s="74">
        <v>151</v>
      </c>
      <c r="C16" s="74">
        <v>134</v>
      </c>
      <c r="D16" s="74">
        <v>121</v>
      </c>
      <c r="E16" s="74">
        <v>110</v>
      </c>
      <c r="F16" s="74">
        <v>110</v>
      </c>
      <c r="G16" s="74">
        <v>110</v>
      </c>
      <c r="H16" s="74">
        <v>110</v>
      </c>
      <c r="I16" s="74">
        <v>110</v>
      </c>
      <c r="J16" s="74">
        <v>110</v>
      </c>
      <c r="K16" s="74">
        <v>110</v>
      </c>
      <c r="L16" s="74">
        <v>110</v>
      </c>
      <c r="M16" s="74">
        <v>110</v>
      </c>
      <c r="N16" s="75">
        <f t="shared" si="0"/>
        <v>14</v>
      </c>
    </row>
    <row r="17" spans="1:14" ht="13.5" x14ac:dyDescent="0.2">
      <c r="A17" s="75">
        <v>15</v>
      </c>
      <c r="B17" s="74">
        <v>151</v>
      </c>
      <c r="C17" s="74">
        <v>134</v>
      </c>
      <c r="D17" s="74">
        <v>121</v>
      </c>
      <c r="E17" s="74">
        <v>110</v>
      </c>
      <c r="F17" s="74">
        <v>110</v>
      </c>
      <c r="G17" s="74">
        <v>110</v>
      </c>
      <c r="H17" s="74">
        <v>110</v>
      </c>
      <c r="I17" s="74">
        <v>110</v>
      </c>
      <c r="J17" s="74">
        <v>110</v>
      </c>
      <c r="K17" s="74">
        <v>110</v>
      </c>
      <c r="L17" s="74">
        <v>110</v>
      </c>
      <c r="M17" s="74">
        <v>110</v>
      </c>
      <c r="N17" s="75">
        <f t="shared" si="0"/>
        <v>15</v>
      </c>
    </row>
    <row r="18" spans="1:14" ht="13.5" x14ac:dyDescent="0.2">
      <c r="A18" s="75">
        <v>16</v>
      </c>
      <c r="B18" s="74">
        <v>152</v>
      </c>
      <c r="C18" s="74">
        <v>135</v>
      </c>
      <c r="D18" s="74">
        <v>122</v>
      </c>
      <c r="E18" s="74">
        <v>110</v>
      </c>
      <c r="F18" s="74">
        <v>110</v>
      </c>
      <c r="G18" s="74">
        <v>110</v>
      </c>
      <c r="H18" s="74">
        <v>110</v>
      </c>
      <c r="I18" s="74">
        <v>110</v>
      </c>
      <c r="J18" s="74">
        <v>110</v>
      </c>
      <c r="K18" s="74">
        <v>110</v>
      </c>
      <c r="L18" s="74">
        <v>110</v>
      </c>
      <c r="M18" s="74">
        <v>110</v>
      </c>
      <c r="N18" s="75">
        <f t="shared" si="0"/>
        <v>16</v>
      </c>
    </row>
    <row r="19" spans="1:14" ht="13.5" x14ac:dyDescent="0.2">
      <c r="A19" s="75">
        <v>17</v>
      </c>
      <c r="B19" s="74">
        <v>152</v>
      </c>
      <c r="C19" s="74">
        <v>135</v>
      </c>
      <c r="D19" s="74">
        <v>123</v>
      </c>
      <c r="E19" s="74">
        <v>110</v>
      </c>
      <c r="F19" s="74">
        <v>110</v>
      </c>
      <c r="G19" s="74">
        <v>110</v>
      </c>
      <c r="H19" s="74">
        <v>110</v>
      </c>
      <c r="I19" s="74">
        <v>110</v>
      </c>
      <c r="J19" s="74">
        <v>110</v>
      </c>
      <c r="K19" s="74">
        <v>110</v>
      </c>
      <c r="L19" s="74">
        <v>110</v>
      </c>
      <c r="M19" s="74">
        <v>110</v>
      </c>
      <c r="N19" s="75">
        <f t="shared" si="0"/>
        <v>17</v>
      </c>
    </row>
    <row r="20" spans="1:14" ht="13.5" x14ac:dyDescent="0.2">
      <c r="A20" s="75">
        <v>18</v>
      </c>
      <c r="B20" s="74">
        <v>153</v>
      </c>
      <c r="C20" s="74">
        <v>136</v>
      </c>
      <c r="D20" s="74">
        <v>123</v>
      </c>
      <c r="E20" s="74">
        <v>110</v>
      </c>
      <c r="F20" s="74">
        <v>110</v>
      </c>
      <c r="G20" s="74">
        <v>110</v>
      </c>
      <c r="H20" s="74">
        <v>110</v>
      </c>
      <c r="I20" s="74">
        <v>110</v>
      </c>
      <c r="J20" s="74">
        <v>110</v>
      </c>
      <c r="K20" s="74">
        <v>110</v>
      </c>
      <c r="L20" s="74">
        <v>110</v>
      </c>
      <c r="M20" s="74">
        <v>110</v>
      </c>
      <c r="N20" s="75">
        <f t="shared" si="0"/>
        <v>18</v>
      </c>
    </row>
    <row r="21" spans="1:14" ht="13.5" x14ac:dyDescent="0.2">
      <c r="A21" s="75">
        <v>19</v>
      </c>
      <c r="B21" s="74">
        <v>153</v>
      </c>
      <c r="C21" s="74">
        <v>136</v>
      </c>
      <c r="D21" s="74">
        <v>124</v>
      </c>
      <c r="E21" s="74">
        <v>110</v>
      </c>
      <c r="F21" s="74">
        <v>110</v>
      </c>
      <c r="G21" s="74">
        <v>110</v>
      </c>
      <c r="H21" s="74">
        <v>110</v>
      </c>
      <c r="I21" s="74">
        <v>110</v>
      </c>
      <c r="J21" s="74">
        <v>110</v>
      </c>
      <c r="K21" s="74">
        <v>110</v>
      </c>
      <c r="L21" s="74">
        <v>110</v>
      </c>
      <c r="M21" s="74">
        <v>110</v>
      </c>
      <c r="N21" s="75">
        <f t="shared" si="0"/>
        <v>19</v>
      </c>
    </row>
    <row r="22" spans="1:14" ht="13.5" x14ac:dyDescent="0.2">
      <c r="A22" s="75">
        <v>20</v>
      </c>
      <c r="B22" s="74">
        <v>154</v>
      </c>
      <c r="C22" s="74">
        <v>137</v>
      </c>
      <c r="D22" s="74">
        <v>124</v>
      </c>
      <c r="E22" s="74">
        <v>110</v>
      </c>
      <c r="F22" s="74">
        <v>110</v>
      </c>
      <c r="G22" s="74">
        <v>110</v>
      </c>
      <c r="H22" s="74">
        <v>110</v>
      </c>
      <c r="I22" s="74">
        <v>110</v>
      </c>
      <c r="J22" s="74">
        <v>110</v>
      </c>
      <c r="K22" s="74">
        <v>110</v>
      </c>
      <c r="L22" s="74">
        <v>110</v>
      </c>
      <c r="M22" s="74">
        <v>110</v>
      </c>
      <c r="N22" s="75">
        <f t="shared" si="0"/>
        <v>20</v>
      </c>
    </row>
    <row r="23" spans="1:14" ht="13.5" x14ac:dyDescent="0.2">
      <c r="A23" s="75">
        <v>21</v>
      </c>
      <c r="B23" s="74">
        <v>154</v>
      </c>
      <c r="C23" s="74">
        <v>137</v>
      </c>
      <c r="D23" s="74">
        <v>125</v>
      </c>
      <c r="E23" s="74">
        <v>110</v>
      </c>
      <c r="F23" s="74">
        <v>110</v>
      </c>
      <c r="G23" s="74">
        <v>110</v>
      </c>
      <c r="H23" s="74">
        <v>110</v>
      </c>
      <c r="I23" s="74">
        <v>110</v>
      </c>
      <c r="J23" s="74">
        <v>110</v>
      </c>
      <c r="K23" s="74">
        <v>110</v>
      </c>
      <c r="L23" s="74">
        <v>110</v>
      </c>
      <c r="M23" s="74">
        <v>110</v>
      </c>
      <c r="N23" s="75">
        <f t="shared" si="0"/>
        <v>21</v>
      </c>
    </row>
    <row r="24" spans="1:14" ht="13.5" x14ac:dyDescent="0.2">
      <c r="A24" s="75">
        <v>22</v>
      </c>
      <c r="B24" s="74">
        <v>155</v>
      </c>
      <c r="C24" s="74">
        <v>138</v>
      </c>
      <c r="D24" s="74">
        <v>125</v>
      </c>
      <c r="E24" s="74">
        <v>110</v>
      </c>
      <c r="F24" s="74">
        <v>110</v>
      </c>
      <c r="G24" s="74">
        <v>110</v>
      </c>
      <c r="H24" s="74">
        <v>110</v>
      </c>
      <c r="I24" s="74">
        <v>110</v>
      </c>
      <c r="J24" s="74">
        <v>110</v>
      </c>
      <c r="K24" s="74">
        <v>110</v>
      </c>
      <c r="L24" s="74">
        <v>110</v>
      </c>
      <c r="M24" s="74">
        <v>110</v>
      </c>
      <c r="N24" s="75">
        <f t="shared" si="0"/>
        <v>22</v>
      </c>
    </row>
    <row r="25" spans="1:14" ht="13.5" x14ac:dyDescent="0.2">
      <c r="A25" s="75">
        <v>23</v>
      </c>
      <c r="B25" s="74">
        <v>155</v>
      </c>
      <c r="C25" s="74">
        <v>138</v>
      </c>
      <c r="D25" s="74">
        <v>126</v>
      </c>
      <c r="E25" s="74">
        <v>111</v>
      </c>
      <c r="F25" s="74">
        <v>110</v>
      </c>
      <c r="G25" s="74">
        <v>110</v>
      </c>
      <c r="H25" s="74">
        <v>110</v>
      </c>
      <c r="I25" s="74">
        <v>110</v>
      </c>
      <c r="J25" s="74">
        <v>110</v>
      </c>
      <c r="K25" s="74">
        <v>110</v>
      </c>
      <c r="L25" s="74">
        <v>110</v>
      </c>
      <c r="M25" s="74">
        <v>110</v>
      </c>
      <c r="N25" s="75">
        <f t="shared" si="0"/>
        <v>23</v>
      </c>
    </row>
    <row r="26" spans="1:14" ht="13.5" x14ac:dyDescent="0.2">
      <c r="A26" s="75">
        <v>24</v>
      </c>
      <c r="B26" s="74">
        <v>156</v>
      </c>
      <c r="C26" s="74">
        <v>139</v>
      </c>
      <c r="D26" s="74">
        <v>126</v>
      </c>
      <c r="E26" s="74">
        <v>112</v>
      </c>
      <c r="F26" s="74">
        <v>110</v>
      </c>
      <c r="G26" s="74">
        <v>110</v>
      </c>
      <c r="H26" s="74">
        <v>110</v>
      </c>
      <c r="I26" s="74">
        <v>110</v>
      </c>
      <c r="J26" s="74">
        <v>110</v>
      </c>
      <c r="K26" s="74">
        <v>110</v>
      </c>
      <c r="L26" s="74">
        <v>110</v>
      </c>
      <c r="M26" s="74">
        <v>110</v>
      </c>
      <c r="N26" s="75">
        <f t="shared" si="0"/>
        <v>24</v>
      </c>
    </row>
    <row r="27" spans="1:14" ht="13.5" x14ac:dyDescent="0.2">
      <c r="A27" s="75">
        <v>25</v>
      </c>
      <c r="B27" s="74">
        <v>156</v>
      </c>
      <c r="C27" s="74">
        <v>139</v>
      </c>
      <c r="D27" s="74">
        <v>127</v>
      </c>
      <c r="E27" s="74">
        <v>112</v>
      </c>
      <c r="F27" s="74">
        <v>110</v>
      </c>
      <c r="G27" s="74">
        <v>110</v>
      </c>
      <c r="H27" s="74">
        <v>110</v>
      </c>
      <c r="I27" s="74">
        <v>110</v>
      </c>
      <c r="J27" s="74">
        <v>110</v>
      </c>
      <c r="K27" s="74">
        <v>110</v>
      </c>
      <c r="L27" s="74">
        <v>110</v>
      </c>
      <c r="M27" s="74">
        <v>110</v>
      </c>
      <c r="N27" s="75">
        <f t="shared" si="0"/>
        <v>25</v>
      </c>
    </row>
    <row r="28" spans="1:14" ht="13.5" x14ac:dyDescent="0.2">
      <c r="A28" s="75">
        <v>26</v>
      </c>
      <c r="B28" s="74">
        <v>157</v>
      </c>
      <c r="C28" s="74">
        <v>140</v>
      </c>
      <c r="D28" s="74">
        <v>127</v>
      </c>
      <c r="E28" s="74">
        <v>113</v>
      </c>
      <c r="F28" s="74">
        <v>110</v>
      </c>
      <c r="G28" s="74">
        <v>110</v>
      </c>
      <c r="H28" s="74">
        <v>110</v>
      </c>
      <c r="I28" s="74">
        <v>110</v>
      </c>
      <c r="J28" s="74">
        <v>110</v>
      </c>
      <c r="K28" s="74">
        <v>110</v>
      </c>
      <c r="L28" s="74">
        <v>110</v>
      </c>
      <c r="M28" s="74">
        <v>110</v>
      </c>
      <c r="N28" s="75">
        <f t="shared" si="0"/>
        <v>26</v>
      </c>
    </row>
    <row r="29" spans="1:14" ht="13.5" x14ac:dyDescent="0.2">
      <c r="A29" s="75">
        <v>27</v>
      </c>
      <c r="B29" s="74">
        <v>157</v>
      </c>
      <c r="C29" s="74">
        <v>140</v>
      </c>
      <c r="D29" s="74">
        <v>128</v>
      </c>
      <c r="E29" s="74">
        <v>113</v>
      </c>
      <c r="F29" s="74">
        <v>110</v>
      </c>
      <c r="G29" s="74">
        <v>110</v>
      </c>
      <c r="H29" s="74">
        <v>110</v>
      </c>
      <c r="I29" s="74">
        <v>110</v>
      </c>
      <c r="J29" s="74">
        <v>110</v>
      </c>
      <c r="K29" s="74">
        <v>110</v>
      </c>
      <c r="L29" s="74">
        <v>110</v>
      </c>
      <c r="M29" s="74">
        <v>110</v>
      </c>
      <c r="N29" s="75">
        <f t="shared" si="0"/>
        <v>27</v>
      </c>
    </row>
    <row r="30" spans="1:14" ht="13.5" x14ac:dyDescent="0.2">
      <c r="A30" s="75">
        <v>28</v>
      </c>
      <c r="B30" s="74">
        <v>158</v>
      </c>
      <c r="C30" s="74">
        <v>141</v>
      </c>
      <c r="D30" s="74">
        <v>128</v>
      </c>
      <c r="E30" s="74">
        <v>114</v>
      </c>
      <c r="F30" s="74">
        <v>110</v>
      </c>
      <c r="G30" s="74">
        <v>110</v>
      </c>
      <c r="H30" s="74">
        <v>110</v>
      </c>
      <c r="I30" s="74">
        <v>110</v>
      </c>
      <c r="J30" s="74">
        <v>110</v>
      </c>
      <c r="K30" s="74">
        <v>110</v>
      </c>
      <c r="L30" s="74">
        <v>110</v>
      </c>
      <c r="M30" s="74">
        <v>110</v>
      </c>
      <c r="N30" s="75">
        <f t="shared" si="0"/>
        <v>28</v>
      </c>
    </row>
    <row r="31" spans="1:14" ht="13.5" x14ac:dyDescent="0.2">
      <c r="A31" s="75">
        <v>29</v>
      </c>
      <c r="B31" s="74">
        <v>158</v>
      </c>
      <c r="C31" s="74">
        <v>142</v>
      </c>
      <c r="D31" s="74">
        <v>129</v>
      </c>
      <c r="E31" s="74">
        <v>114</v>
      </c>
      <c r="F31" s="74">
        <v>110</v>
      </c>
      <c r="G31" s="74">
        <v>110</v>
      </c>
      <c r="H31" s="74">
        <v>110</v>
      </c>
      <c r="I31" s="74">
        <v>110</v>
      </c>
      <c r="J31" s="74">
        <v>110</v>
      </c>
      <c r="K31" s="74">
        <v>110</v>
      </c>
      <c r="L31" s="74">
        <v>110</v>
      </c>
      <c r="M31" s="74">
        <v>110</v>
      </c>
      <c r="N31" s="75">
        <f t="shared" si="0"/>
        <v>29</v>
      </c>
    </row>
    <row r="32" spans="1:14" ht="13.5" x14ac:dyDescent="0.2">
      <c r="A32" s="75">
        <v>30</v>
      </c>
      <c r="B32" s="74">
        <v>159</v>
      </c>
      <c r="C32" s="74">
        <v>142</v>
      </c>
      <c r="D32" s="74">
        <v>129</v>
      </c>
      <c r="E32" s="74">
        <v>115</v>
      </c>
      <c r="F32" s="74">
        <v>110</v>
      </c>
      <c r="G32" s="74">
        <v>110</v>
      </c>
      <c r="H32" s="74">
        <v>110</v>
      </c>
      <c r="I32" s="74">
        <v>110</v>
      </c>
      <c r="J32" s="74">
        <v>110</v>
      </c>
      <c r="K32" s="74">
        <v>110</v>
      </c>
      <c r="L32" s="74">
        <v>110</v>
      </c>
      <c r="M32" s="74">
        <v>110</v>
      </c>
      <c r="N32" s="75">
        <f t="shared" si="0"/>
        <v>30</v>
      </c>
    </row>
    <row r="33" spans="1:14" ht="13.5" x14ac:dyDescent="0.2">
      <c r="A33" s="75">
        <v>31</v>
      </c>
      <c r="B33" s="74">
        <v>159</v>
      </c>
      <c r="C33" s="74">
        <v>143</v>
      </c>
      <c r="D33" s="74">
        <v>130</v>
      </c>
      <c r="E33" s="74">
        <v>115</v>
      </c>
      <c r="F33" s="74">
        <v>110</v>
      </c>
      <c r="G33" s="74">
        <v>110</v>
      </c>
      <c r="H33" s="74">
        <v>110</v>
      </c>
      <c r="I33" s="74">
        <v>110</v>
      </c>
      <c r="J33" s="74">
        <v>110</v>
      </c>
      <c r="K33" s="74">
        <v>110</v>
      </c>
      <c r="L33" s="74">
        <v>110</v>
      </c>
      <c r="M33" s="74">
        <v>110</v>
      </c>
      <c r="N33" s="75">
        <f t="shared" si="0"/>
        <v>31</v>
      </c>
    </row>
    <row r="34" spans="1:14" ht="13.5" x14ac:dyDescent="0.2">
      <c r="A34" s="75">
        <v>32</v>
      </c>
      <c r="B34" s="74">
        <v>160</v>
      </c>
      <c r="C34" s="74">
        <v>143</v>
      </c>
      <c r="D34" s="74">
        <v>130</v>
      </c>
      <c r="E34" s="74">
        <v>116</v>
      </c>
      <c r="F34" s="74">
        <v>110</v>
      </c>
      <c r="G34" s="74">
        <v>110</v>
      </c>
      <c r="H34" s="74">
        <v>110</v>
      </c>
      <c r="I34" s="74">
        <v>110</v>
      </c>
      <c r="J34" s="74">
        <v>110</v>
      </c>
      <c r="K34" s="74">
        <v>110</v>
      </c>
      <c r="L34" s="74">
        <v>110</v>
      </c>
      <c r="M34" s="74">
        <v>110</v>
      </c>
      <c r="N34" s="75">
        <f t="shared" si="0"/>
        <v>32</v>
      </c>
    </row>
    <row r="35" spans="1:14" ht="13.5" x14ac:dyDescent="0.2">
      <c r="A35" s="75">
        <v>33</v>
      </c>
      <c r="B35" s="74">
        <v>160</v>
      </c>
      <c r="C35" s="74">
        <v>144</v>
      </c>
      <c r="D35" s="74">
        <v>131</v>
      </c>
      <c r="E35" s="74">
        <v>117</v>
      </c>
      <c r="F35" s="74">
        <v>110</v>
      </c>
      <c r="G35" s="74">
        <v>110</v>
      </c>
      <c r="H35" s="74">
        <v>110</v>
      </c>
      <c r="I35" s="74">
        <v>110</v>
      </c>
      <c r="J35" s="74">
        <v>110</v>
      </c>
      <c r="K35" s="74">
        <v>110</v>
      </c>
      <c r="L35" s="74">
        <v>110</v>
      </c>
      <c r="M35" s="74">
        <v>110</v>
      </c>
      <c r="N35" s="75">
        <f t="shared" si="0"/>
        <v>33</v>
      </c>
    </row>
    <row r="36" spans="1:14" ht="13.5" x14ac:dyDescent="0.2">
      <c r="A36" s="75">
        <v>34</v>
      </c>
      <c r="B36" s="74">
        <v>161</v>
      </c>
      <c r="C36" s="74">
        <v>144</v>
      </c>
      <c r="D36" s="74">
        <v>132</v>
      </c>
      <c r="E36" s="74">
        <v>117</v>
      </c>
      <c r="F36" s="74">
        <v>110</v>
      </c>
      <c r="G36" s="74">
        <v>110</v>
      </c>
      <c r="H36" s="74">
        <v>110</v>
      </c>
      <c r="I36" s="74">
        <v>110</v>
      </c>
      <c r="J36" s="74">
        <v>110</v>
      </c>
      <c r="K36" s="74">
        <v>110</v>
      </c>
      <c r="L36" s="74">
        <v>110</v>
      </c>
      <c r="M36" s="74">
        <v>110</v>
      </c>
      <c r="N36" s="75">
        <f t="shared" si="0"/>
        <v>34</v>
      </c>
    </row>
    <row r="37" spans="1:14" ht="13.5" x14ac:dyDescent="0.2">
      <c r="A37" s="75">
        <v>35</v>
      </c>
      <c r="B37" s="74">
        <v>161</v>
      </c>
      <c r="C37" s="74">
        <v>145</v>
      </c>
      <c r="D37" s="74">
        <v>132</v>
      </c>
      <c r="E37" s="74">
        <v>118</v>
      </c>
      <c r="F37" s="74">
        <v>110</v>
      </c>
      <c r="G37" s="74">
        <v>110</v>
      </c>
      <c r="H37" s="74">
        <v>110</v>
      </c>
      <c r="I37" s="74">
        <v>110</v>
      </c>
      <c r="J37" s="74">
        <v>110</v>
      </c>
      <c r="K37" s="74">
        <v>110</v>
      </c>
      <c r="L37" s="74">
        <v>110</v>
      </c>
      <c r="M37" s="74">
        <v>110</v>
      </c>
      <c r="N37" s="75">
        <f t="shared" si="0"/>
        <v>35</v>
      </c>
    </row>
    <row r="38" spans="1:14" ht="13.5" x14ac:dyDescent="0.2">
      <c r="A38" s="75">
        <v>36</v>
      </c>
      <c r="B38" s="74">
        <v>161</v>
      </c>
      <c r="C38" s="74">
        <v>145</v>
      </c>
      <c r="D38" s="74">
        <v>133</v>
      </c>
      <c r="E38" s="74">
        <v>118</v>
      </c>
      <c r="F38" s="74">
        <v>110</v>
      </c>
      <c r="G38" s="74">
        <v>110</v>
      </c>
      <c r="H38" s="74">
        <v>110</v>
      </c>
      <c r="I38" s="74">
        <v>110</v>
      </c>
      <c r="J38" s="74">
        <v>110</v>
      </c>
      <c r="K38" s="74">
        <v>110</v>
      </c>
      <c r="L38" s="74">
        <v>110</v>
      </c>
      <c r="M38" s="74">
        <v>110</v>
      </c>
      <c r="N38" s="75">
        <f t="shared" si="0"/>
        <v>36</v>
      </c>
    </row>
    <row r="39" spans="1:14" ht="13.5" x14ac:dyDescent="0.2">
      <c r="A39" s="75">
        <v>37</v>
      </c>
      <c r="B39" s="74">
        <v>162</v>
      </c>
      <c r="C39" s="74">
        <v>146</v>
      </c>
      <c r="D39" s="74">
        <v>133</v>
      </c>
      <c r="E39" s="74">
        <v>119</v>
      </c>
      <c r="F39" s="74">
        <v>110</v>
      </c>
      <c r="G39" s="74">
        <v>110</v>
      </c>
      <c r="H39" s="74">
        <v>110</v>
      </c>
      <c r="I39" s="74">
        <v>110</v>
      </c>
      <c r="J39" s="74">
        <v>110</v>
      </c>
      <c r="K39" s="74">
        <v>110</v>
      </c>
      <c r="L39" s="74">
        <v>110</v>
      </c>
      <c r="M39" s="74">
        <v>110</v>
      </c>
      <c r="N39" s="75">
        <f t="shared" si="0"/>
        <v>37</v>
      </c>
    </row>
    <row r="40" spans="1:14" ht="13.5" x14ac:dyDescent="0.2">
      <c r="A40" s="75">
        <v>38</v>
      </c>
      <c r="B40" s="74">
        <v>162</v>
      </c>
      <c r="C40" s="74">
        <v>146</v>
      </c>
      <c r="D40" s="74">
        <v>134</v>
      </c>
      <c r="E40" s="74">
        <v>119</v>
      </c>
      <c r="F40" s="74">
        <v>110</v>
      </c>
      <c r="G40" s="74">
        <v>110</v>
      </c>
      <c r="H40" s="74">
        <v>110</v>
      </c>
      <c r="I40" s="74">
        <v>110</v>
      </c>
      <c r="J40" s="74">
        <v>110</v>
      </c>
      <c r="K40" s="74">
        <v>110</v>
      </c>
      <c r="L40" s="74">
        <v>110</v>
      </c>
      <c r="M40" s="74">
        <v>110</v>
      </c>
      <c r="N40" s="75">
        <f t="shared" si="0"/>
        <v>38</v>
      </c>
    </row>
    <row r="41" spans="1:14" ht="13.5" x14ac:dyDescent="0.2">
      <c r="A41" s="75">
        <v>39</v>
      </c>
      <c r="B41" s="74">
        <v>163</v>
      </c>
      <c r="C41" s="74">
        <v>147</v>
      </c>
      <c r="D41" s="74">
        <v>134</v>
      </c>
      <c r="E41" s="74">
        <v>120</v>
      </c>
      <c r="F41" s="74">
        <v>110</v>
      </c>
      <c r="G41" s="74">
        <v>110</v>
      </c>
      <c r="H41" s="74">
        <v>110</v>
      </c>
      <c r="I41" s="74">
        <v>110</v>
      </c>
      <c r="J41" s="74">
        <v>110</v>
      </c>
      <c r="K41" s="74">
        <v>110</v>
      </c>
      <c r="L41" s="74">
        <v>110</v>
      </c>
      <c r="M41" s="74">
        <v>110</v>
      </c>
      <c r="N41" s="75">
        <f t="shared" si="0"/>
        <v>39</v>
      </c>
    </row>
    <row r="42" spans="1:14" ht="13.5" x14ac:dyDescent="0.2">
      <c r="A42" s="75">
        <v>40</v>
      </c>
      <c r="B42" s="74">
        <v>163</v>
      </c>
      <c r="C42" s="74">
        <v>147</v>
      </c>
      <c r="D42" s="74">
        <v>135</v>
      </c>
      <c r="E42" s="74">
        <v>120</v>
      </c>
      <c r="F42" s="74">
        <v>110</v>
      </c>
      <c r="G42" s="74">
        <v>110</v>
      </c>
      <c r="H42" s="74">
        <v>110</v>
      </c>
      <c r="I42" s="74">
        <v>110</v>
      </c>
      <c r="J42" s="74">
        <v>110</v>
      </c>
      <c r="K42" s="74">
        <v>110</v>
      </c>
      <c r="L42" s="74">
        <v>110</v>
      </c>
      <c r="M42" s="74">
        <v>110</v>
      </c>
      <c r="N42" s="75">
        <f t="shared" si="0"/>
        <v>40</v>
      </c>
    </row>
    <row r="43" spans="1:14" ht="13.5" x14ac:dyDescent="0.2">
      <c r="A43" s="75">
        <v>41</v>
      </c>
      <c r="B43" s="74">
        <v>164</v>
      </c>
      <c r="C43" s="74">
        <v>148</v>
      </c>
      <c r="D43" s="74">
        <v>135</v>
      </c>
      <c r="E43" s="74">
        <v>121</v>
      </c>
      <c r="F43" s="74">
        <v>110</v>
      </c>
      <c r="G43" s="74">
        <v>110</v>
      </c>
      <c r="H43" s="74">
        <v>110</v>
      </c>
      <c r="I43" s="74">
        <v>110</v>
      </c>
      <c r="J43" s="74">
        <v>110</v>
      </c>
      <c r="K43" s="74">
        <v>110</v>
      </c>
      <c r="L43" s="74">
        <v>110</v>
      </c>
      <c r="M43" s="74">
        <v>110</v>
      </c>
      <c r="N43" s="75">
        <f t="shared" si="0"/>
        <v>41</v>
      </c>
    </row>
    <row r="44" spans="1:14" ht="13.5" x14ac:dyDescent="0.2">
      <c r="A44" s="75">
        <v>42</v>
      </c>
      <c r="B44" s="74">
        <v>164</v>
      </c>
      <c r="C44" s="74">
        <v>148</v>
      </c>
      <c r="D44" s="74">
        <v>136</v>
      </c>
      <c r="E44" s="74">
        <v>122</v>
      </c>
      <c r="F44" s="74">
        <v>110</v>
      </c>
      <c r="G44" s="74">
        <v>110</v>
      </c>
      <c r="H44" s="74">
        <v>110</v>
      </c>
      <c r="I44" s="74">
        <v>110</v>
      </c>
      <c r="J44" s="74">
        <v>110</v>
      </c>
      <c r="K44" s="74">
        <v>110</v>
      </c>
      <c r="L44" s="74">
        <v>110</v>
      </c>
      <c r="M44" s="74">
        <v>110</v>
      </c>
      <c r="N44" s="75">
        <f t="shared" si="0"/>
        <v>42</v>
      </c>
    </row>
    <row r="45" spans="1:14" ht="13.5" x14ac:dyDescent="0.2">
      <c r="A45" s="75">
        <v>43</v>
      </c>
      <c r="B45" s="74">
        <v>165</v>
      </c>
      <c r="C45" s="74">
        <v>149</v>
      </c>
      <c r="D45" s="74">
        <v>136</v>
      </c>
      <c r="E45" s="74">
        <v>122</v>
      </c>
      <c r="F45" s="74">
        <v>110</v>
      </c>
      <c r="G45" s="74">
        <v>110</v>
      </c>
      <c r="H45" s="74">
        <v>110</v>
      </c>
      <c r="I45" s="74">
        <v>110</v>
      </c>
      <c r="J45" s="74">
        <v>110</v>
      </c>
      <c r="K45" s="74">
        <v>110</v>
      </c>
      <c r="L45" s="74">
        <v>110</v>
      </c>
      <c r="M45" s="74">
        <v>110</v>
      </c>
      <c r="N45" s="75">
        <f t="shared" si="0"/>
        <v>43</v>
      </c>
    </row>
    <row r="46" spans="1:14" ht="13.5" x14ac:dyDescent="0.2">
      <c r="A46" s="75">
        <v>44</v>
      </c>
      <c r="B46" s="74">
        <v>165</v>
      </c>
      <c r="C46" s="74">
        <v>149</v>
      </c>
      <c r="D46" s="74">
        <v>137</v>
      </c>
      <c r="E46" s="74">
        <v>123</v>
      </c>
      <c r="F46" s="74">
        <v>110</v>
      </c>
      <c r="G46" s="74">
        <v>110</v>
      </c>
      <c r="H46" s="74">
        <v>110</v>
      </c>
      <c r="I46" s="74">
        <v>110</v>
      </c>
      <c r="J46" s="74">
        <v>110</v>
      </c>
      <c r="K46" s="74">
        <v>110</v>
      </c>
      <c r="L46" s="74">
        <v>110</v>
      </c>
      <c r="M46" s="74">
        <v>110</v>
      </c>
      <c r="N46" s="75">
        <f t="shared" si="0"/>
        <v>44</v>
      </c>
    </row>
    <row r="47" spans="1:14" ht="13.5" x14ac:dyDescent="0.2">
      <c r="A47" s="75">
        <v>45</v>
      </c>
      <c r="B47" s="74">
        <v>166</v>
      </c>
      <c r="C47" s="74">
        <v>150</v>
      </c>
      <c r="D47" s="74">
        <v>137</v>
      </c>
      <c r="E47" s="74">
        <v>123</v>
      </c>
      <c r="F47" s="74">
        <v>110</v>
      </c>
      <c r="G47" s="74">
        <v>110</v>
      </c>
      <c r="H47" s="74">
        <v>110</v>
      </c>
      <c r="I47" s="74">
        <v>110</v>
      </c>
      <c r="J47" s="74">
        <v>110</v>
      </c>
      <c r="K47" s="74">
        <v>110</v>
      </c>
      <c r="L47" s="74">
        <v>110</v>
      </c>
      <c r="M47" s="74">
        <v>110</v>
      </c>
      <c r="N47" s="75">
        <f t="shared" si="0"/>
        <v>45</v>
      </c>
    </row>
    <row r="48" spans="1:14" ht="13.5" x14ac:dyDescent="0.2">
      <c r="A48" s="75">
        <v>46</v>
      </c>
      <c r="B48" s="74">
        <v>166</v>
      </c>
      <c r="C48" s="74">
        <v>151</v>
      </c>
      <c r="D48" s="74">
        <v>138</v>
      </c>
      <c r="E48" s="74">
        <v>124</v>
      </c>
      <c r="F48" s="74">
        <v>110</v>
      </c>
      <c r="G48" s="74">
        <v>110</v>
      </c>
      <c r="H48" s="74">
        <v>110</v>
      </c>
      <c r="I48" s="74">
        <v>110</v>
      </c>
      <c r="J48" s="74">
        <v>110</v>
      </c>
      <c r="K48" s="74">
        <v>110</v>
      </c>
      <c r="L48" s="74">
        <v>110</v>
      </c>
      <c r="M48" s="74">
        <v>110</v>
      </c>
      <c r="N48" s="75">
        <f t="shared" si="0"/>
        <v>46</v>
      </c>
    </row>
    <row r="49" spans="1:14" ht="13.5" x14ac:dyDescent="0.2">
      <c r="A49" s="75">
        <v>47</v>
      </c>
      <c r="B49" s="74">
        <v>167</v>
      </c>
      <c r="C49" s="74">
        <v>151</v>
      </c>
      <c r="D49" s="74">
        <v>138</v>
      </c>
      <c r="E49" s="74">
        <v>124</v>
      </c>
      <c r="F49" s="74">
        <v>110</v>
      </c>
      <c r="G49" s="74">
        <v>110</v>
      </c>
      <c r="H49" s="74">
        <v>110</v>
      </c>
      <c r="I49" s="74">
        <v>110</v>
      </c>
      <c r="J49" s="74">
        <v>110</v>
      </c>
      <c r="K49" s="74">
        <v>110</v>
      </c>
      <c r="L49" s="74">
        <v>110</v>
      </c>
      <c r="M49" s="74">
        <v>110</v>
      </c>
      <c r="N49" s="75">
        <f t="shared" si="0"/>
        <v>47</v>
      </c>
    </row>
    <row r="50" spans="1:14" ht="13.5" x14ac:dyDescent="0.2">
      <c r="A50" s="75">
        <v>48</v>
      </c>
      <c r="B50" s="74">
        <v>167</v>
      </c>
      <c r="C50" s="74">
        <v>152</v>
      </c>
      <c r="D50" s="74">
        <v>139</v>
      </c>
      <c r="E50" s="74">
        <v>125</v>
      </c>
      <c r="F50" s="74">
        <v>110</v>
      </c>
      <c r="G50" s="74">
        <v>110</v>
      </c>
      <c r="H50" s="74">
        <v>110</v>
      </c>
      <c r="I50" s="74">
        <v>110</v>
      </c>
      <c r="J50" s="74">
        <v>110</v>
      </c>
      <c r="K50" s="74">
        <v>110</v>
      </c>
      <c r="L50" s="74">
        <v>110</v>
      </c>
      <c r="M50" s="74">
        <v>110</v>
      </c>
      <c r="N50" s="75">
        <f t="shared" si="0"/>
        <v>48</v>
      </c>
    </row>
    <row r="51" spans="1:14" ht="13.5" x14ac:dyDescent="0.2">
      <c r="A51" s="75">
        <v>49</v>
      </c>
      <c r="B51" s="74">
        <v>168</v>
      </c>
      <c r="C51" s="74">
        <v>152</v>
      </c>
      <c r="D51" s="74">
        <v>139</v>
      </c>
      <c r="E51" s="74">
        <v>125</v>
      </c>
      <c r="F51" s="74">
        <v>110</v>
      </c>
      <c r="G51" s="74">
        <v>110</v>
      </c>
      <c r="H51" s="74">
        <v>110</v>
      </c>
      <c r="I51" s="74">
        <v>110</v>
      </c>
      <c r="J51" s="74">
        <v>110</v>
      </c>
      <c r="K51" s="74">
        <v>110</v>
      </c>
      <c r="L51" s="74">
        <v>110</v>
      </c>
      <c r="M51" s="74">
        <v>110</v>
      </c>
      <c r="N51" s="75">
        <f t="shared" si="0"/>
        <v>49</v>
      </c>
    </row>
    <row r="52" spans="1:14" ht="13.5" x14ac:dyDescent="0.2">
      <c r="A52" s="75">
        <v>50</v>
      </c>
      <c r="B52" s="74">
        <v>168</v>
      </c>
      <c r="C52" s="74">
        <v>153</v>
      </c>
      <c r="D52" s="74">
        <v>140</v>
      </c>
      <c r="E52" s="74">
        <v>126</v>
      </c>
      <c r="F52" s="74">
        <v>110</v>
      </c>
      <c r="G52" s="74">
        <v>110</v>
      </c>
      <c r="H52" s="74">
        <v>110</v>
      </c>
      <c r="I52" s="74">
        <v>110</v>
      </c>
      <c r="J52" s="74">
        <v>110</v>
      </c>
      <c r="K52" s="74">
        <v>110</v>
      </c>
      <c r="L52" s="74">
        <v>110</v>
      </c>
      <c r="M52" s="74">
        <v>110</v>
      </c>
      <c r="N52" s="75">
        <f t="shared" si="0"/>
        <v>50</v>
      </c>
    </row>
    <row r="53" spans="1:14" ht="13.5" x14ac:dyDescent="0.2">
      <c r="A53" s="75">
        <v>51</v>
      </c>
      <c r="B53" s="74">
        <v>169</v>
      </c>
      <c r="C53" s="74">
        <v>153</v>
      </c>
      <c r="D53" s="74">
        <v>140</v>
      </c>
      <c r="E53" s="74">
        <v>127</v>
      </c>
      <c r="F53" s="74">
        <v>110</v>
      </c>
      <c r="G53" s="74">
        <v>110</v>
      </c>
      <c r="H53" s="74">
        <v>110</v>
      </c>
      <c r="I53" s="74">
        <v>110</v>
      </c>
      <c r="J53" s="74">
        <v>110</v>
      </c>
      <c r="K53" s="74">
        <v>110</v>
      </c>
      <c r="L53" s="74">
        <v>110</v>
      </c>
      <c r="M53" s="74">
        <v>110</v>
      </c>
      <c r="N53" s="75">
        <f t="shared" si="0"/>
        <v>51</v>
      </c>
    </row>
    <row r="54" spans="1:14" ht="13.5" x14ac:dyDescent="0.2">
      <c r="A54" s="75">
        <v>52</v>
      </c>
      <c r="B54" s="74">
        <v>169</v>
      </c>
      <c r="C54" s="74">
        <v>154</v>
      </c>
      <c r="D54" s="74">
        <v>141</v>
      </c>
      <c r="E54" s="74">
        <v>127</v>
      </c>
      <c r="F54" s="74">
        <v>110</v>
      </c>
      <c r="G54" s="74">
        <v>110</v>
      </c>
      <c r="H54" s="74">
        <v>110</v>
      </c>
      <c r="I54" s="74">
        <v>110</v>
      </c>
      <c r="J54" s="74">
        <v>110</v>
      </c>
      <c r="K54" s="74">
        <v>110</v>
      </c>
      <c r="L54" s="74">
        <v>110</v>
      </c>
      <c r="M54" s="74">
        <v>110</v>
      </c>
      <c r="N54" s="75">
        <f t="shared" si="0"/>
        <v>52</v>
      </c>
    </row>
    <row r="55" spans="1:14" ht="13.5" x14ac:dyDescent="0.2">
      <c r="A55" s="75">
        <v>53</v>
      </c>
      <c r="B55" s="74">
        <v>170</v>
      </c>
      <c r="C55" s="74">
        <v>154</v>
      </c>
      <c r="D55" s="74">
        <v>142</v>
      </c>
      <c r="E55" s="74">
        <v>128</v>
      </c>
      <c r="F55" s="74">
        <v>111</v>
      </c>
      <c r="G55" s="74">
        <v>110</v>
      </c>
      <c r="H55" s="74">
        <v>110</v>
      </c>
      <c r="I55" s="74">
        <v>110</v>
      </c>
      <c r="J55" s="74">
        <v>110</v>
      </c>
      <c r="K55" s="74">
        <v>110</v>
      </c>
      <c r="L55" s="74">
        <v>110</v>
      </c>
      <c r="M55" s="74">
        <v>110</v>
      </c>
      <c r="N55" s="75">
        <f t="shared" si="0"/>
        <v>53</v>
      </c>
    </row>
    <row r="56" spans="1:14" ht="13.5" x14ac:dyDescent="0.2">
      <c r="A56" s="75">
        <v>54</v>
      </c>
      <c r="B56" s="74">
        <v>170</v>
      </c>
      <c r="C56" s="74">
        <v>155</v>
      </c>
      <c r="D56" s="74">
        <v>142</v>
      </c>
      <c r="E56" s="74">
        <v>128</v>
      </c>
      <c r="F56" s="74">
        <v>112</v>
      </c>
      <c r="G56" s="74">
        <v>110</v>
      </c>
      <c r="H56" s="74">
        <v>110</v>
      </c>
      <c r="I56" s="74">
        <v>110</v>
      </c>
      <c r="J56" s="74">
        <v>110</v>
      </c>
      <c r="K56" s="74">
        <v>110</v>
      </c>
      <c r="L56" s="74">
        <v>110</v>
      </c>
      <c r="M56" s="74">
        <v>110</v>
      </c>
      <c r="N56" s="75">
        <f t="shared" si="0"/>
        <v>54</v>
      </c>
    </row>
    <row r="57" spans="1:14" ht="13.5" x14ac:dyDescent="0.2">
      <c r="A57" s="75">
        <v>55</v>
      </c>
      <c r="B57" s="74">
        <v>171</v>
      </c>
      <c r="C57" s="74">
        <v>155</v>
      </c>
      <c r="D57" s="74">
        <v>143</v>
      </c>
      <c r="E57" s="74">
        <v>129</v>
      </c>
      <c r="F57" s="74">
        <v>112</v>
      </c>
      <c r="G57" s="74">
        <v>110</v>
      </c>
      <c r="H57" s="74">
        <v>110</v>
      </c>
      <c r="I57" s="74">
        <v>110</v>
      </c>
      <c r="J57" s="74">
        <v>110</v>
      </c>
      <c r="K57" s="74">
        <v>110</v>
      </c>
      <c r="L57" s="74">
        <v>110</v>
      </c>
      <c r="M57" s="74">
        <v>110</v>
      </c>
      <c r="N57" s="75">
        <f t="shared" si="0"/>
        <v>55</v>
      </c>
    </row>
    <row r="58" spans="1:14" ht="13.5" x14ac:dyDescent="0.2">
      <c r="A58" s="75">
        <v>56</v>
      </c>
      <c r="B58" s="74">
        <v>171</v>
      </c>
      <c r="C58" s="74">
        <v>156</v>
      </c>
      <c r="D58" s="74">
        <v>143</v>
      </c>
      <c r="E58" s="74">
        <v>129</v>
      </c>
      <c r="F58" s="74">
        <v>113</v>
      </c>
      <c r="G58" s="74">
        <v>111</v>
      </c>
      <c r="H58" s="74">
        <v>110</v>
      </c>
      <c r="I58" s="74">
        <v>110</v>
      </c>
      <c r="J58" s="74">
        <v>110</v>
      </c>
      <c r="K58" s="74">
        <v>110</v>
      </c>
      <c r="L58" s="74">
        <v>110</v>
      </c>
      <c r="M58" s="74">
        <v>110</v>
      </c>
      <c r="N58" s="75">
        <f t="shared" si="0"/>
        <v>56</v>
      </c>
    </row>
    <row r="59" spans="1:14" ht="13.5" x14ac:dyDescent="0.2">
      <c r="A59" s="75">
        <v>57</v>
      </c>
      <c r="B59" s="74">
        <v>172</v>
      </c>
      <c r="C59" s="74">
        <v>156</v>
      </c>
      <c r="D59" s="74">
        <v>144</v>
      </c>
      <c r="E59" s="74">
        <v>130</v>
      </c>
      <c r="F59" s="74">
        <v>113</v>
      </c>
      <c r="G59" s="74">
        <v>112</v>
      </c>
      <c r="H59" s="74">
        <v>110</v>
      </c>
      <c r="I59" s="74">
        <v>110</v>
      </c>
      <c r="J59" s="74">
        <v>110</v>
      </c>
      <c r="K59" s="74">
        <v>110</v>
      </c>
      <c r="L59" s="74">
        <v>110</v>
      </c>
      <c r="M59" s="74">
        <v>110</v>
      </c>
      <c r="N59" s="75">
        <f t="shared" si="0"/>
        <v>57</v>
      </c>
    </row>
    <row r="60" spans="1:14" ht="13.5" x14ac:dyDescent="0.2">
      <c r="A60" s="75">
        <v>58</v>
      </c>
      <c r="B60" s="74">
        <v>172</v>
      </c>
      <c r="C60" s="74">
        <v>157</v>
      </c>
      <c r="D60" s="74">
        <v>144</v>
      </c>
      <c r="E60" s="74">
        <v>130</v>
      </c>
      <c r="F60" s="74">
        <v>114</v>
      </c>
      <c r="G60" s="74">
        <v>112</v>
      </c>
      <c r="H60" s="74">
        <v>110</v>
      </c>
      <c r="I60" s="74">
        <v>110</v>
      </c>
      <c r="J60" s="74">
        <v>110</v>
      </c>
      <c r="K60" s="74">
        <v>110</v>
      </c>
      <c r="L60" s="74">
        <v>110</v>
      </c>
      <c r="M60" s="74">
        <v>110</v>
      </c>
      <c r="N60" s="75">
        <f t="shared" si="0"/>
        <v>58</v>
      </c>
    </row>
    <row r="61" spans="1:14" ht="13.5" x14ac:dyDescent="0.2">
      <c r="A61" s="75">
        <v>59</v>
      </c>
      <c r="B61" s="74">
        <v>172</v>
      </c>
      <c r="C61" s="74">
        <v>157</v>
      </c>
      <c r="D61" s="74">
        <v>145</v>
      </c>
      <c r="E61" s="74">
        <v>131</v>
      </c>
      <c r="F61" s="74">
        <v>115</v>
      </c>
      <c r="G61" s="74">
        <v>113</v>
      </c>
      <c r="H61" s="74">
        <v>110</v>
      </c>
      <c r="I61" s="74">
        <v>110</v>
      </c>
      <c r="J61" s="74">
        <v>110</v>
      </c>
      <c r="K61" s="74">
        <v>110</v>
      </c>
      <c r="L61" s="74">
        <v>110</v>
      </c>
      <c r="M61" s="74">
        <v>110</v>
      </c>
      <c r="N61" s="75">
        <f t="shared" si="0"/>
        <v>59</v>
      </c>
    </row>
    <row r="62" spans="1:14" ht="13.5" x14ac:dyDescent="0.2">
      <c r="A62" s="75">
        <v>60</v>
      </c>
      <c r="B62" s="74">
        <v>173</v>
      </c>
      <c r="C62" s="74">
        <v>158</v>
      </c>
      <c r="D62" s="74">
        <v>145</v>
      </c>
      <c r="E62" s="74">
        <v>132</v>
      </c>
      <c r="F62" s="74">
        <v>115</v>
      </c>
      <c r="G62" s="74">
        <v>113</v>
      </c>
      <c r="H62" s="74">
        <v>110</v>
      </c>
      <c r="I62" s="74">
        <v>110</v>
      </c>
      <c r="J62" s="74">
        <v>110</v>
      </c>
      <c r="K62" s="74">
        <v>110</v>
      </c>
      <c r="L62" s="74">
        <v>110</v>
      </c>
      <c r="M62" s="74">
        <v>110</v>
      </c>
      <c r="N62" s="75">
        <f t="shared" si="0"/>
        <v>60</v>
      </c>
    </row>
    <row r="63" spans="1:14" ht="13.5" x14ac:dyDescent="0.2">
      <c r="A63" s="75">
        <v>61</v>
      </c>
      <c r="B63" s="74">
        <v>173</v>
      </c>
      <c r="C63" s="74">
        <v>158</v>
      </c>
      <c r="D63" s="74">
        <v>146</v>
      </c>
      <c r="E63" s="74">
        <v>132</v>
      </c>
      <c r="F63" s="74">
        <v>116</v>
      </c>
      <c r="G63" s="74">
        <v>114</v>
      </c>
      <c r="H63" s="74">
        <v>110</v>
      </c>
      <c r="I63" s="74">
        <v>110</v>
      </c>
      <c r="J63" s="74">
        <v>110</v>
      </c>
      <c r="K63" s="74">
        <v>110</v>
      </c>
      <c r="L63" s="74">
        <v>110</v>
      </c>
      <c r="M63" s="74">
        <v>110</v>
      </c>
      <c r="N63" s="75">
        <f t="shared" si="0"/>
        <v>61</v>
      </c>
    </row>
    <row r="64" spans="1:14" ht="13.5" x14ac:dyDescent="0.2">
      <c r="A64" s="75">
        <v>62</v>
      </c>
      <c r="B64" s="74">
        <v>174</v>
      </c>
      <c r="C64" s="74">
        <v>159</v>
      </c>
      <c r="D64" s="74">
        <v>146</v>
      </c>
      <c r="E64" s="74">
        <v>133</v>
      </c>
      <c r="F64" s="74">
        <v>116</v>
      </c>
      <c r="G64" s="74">
        <v>114</v>
      </c>
      <c r="H64" s="74">
        <v>110</v>
      </c>
      <c r="I64" s="74">
        <v>110</v>
      </c>
      <c r="J64" s="74">
        <v>110</v>
      </c>
      <c r="K64" s="74">
        <v>110</v>
      </c>
      <c r="L64" s="74">
        <v>110</v>
      </c>
      <c r="M64" s="74">
        <v>110</v>
      </c>
      <c r="N64" s="75">
        <f t="shared" si="0"/>
        <v>62</v>
      </c>
    </row>
    <row r="65" spans="1:14" ht="13.5" x14ac:dyDescent="0.2">
      <c r="A65" s="75">
        <v>63</v>
      </c>
      <c r="B65" s="74">
        <v>174</v>
      </c>
      <c r="C65" s="74">
        <v>160</v>
      </c>
      <c r="D65" s="74">
        <v>147</v>
      </c>
      <c r="E65" s="74">
        <v>133</v>
      </c>
      <c r="F65" s="74">
        <v>117</v>
      </c>
      <c r="G65" s="74">
        <v>115</v>
      </c>
      <c r="H65" s="74">
        <v>110</v>
      </c>
      <c r="I65" s="74">
        <v>110</v>
      </c>
      <c r="J65" s="74">
        <v>110</v>
      </c>
      <c r="K65" s="74">
        <v>110</v>
      </c>
      <c r="L65" s="74">
        <v>110</v>
      </c>
      <c r="M65" s="74">
        <v>110</v>
      </c>
      <c r="N65" s="75">
        <f t="shared" si="0"/>
        <v>63</v>
      </c>
    </row>
    <row r="66" spans="1:14" ht="13.5" x14ac:dyDescent="0.2">
      <c r="A66" s="75">
        <v>64</v>
      </c>
      <c r="B66" s="74">
        <v>175</v>
      </c>
      <c r="C66" s="74">
        <v>160</v>
      </c>
      <c r="D66" s="74">
        <v>147</v>
      </c>
      <c r="E66" s="74">
        <v>134</v>
      </c>
      <c r="F66" s="74">
        <v>118</v>
      </c>
      <c r="G66" s="74">
        <v>115</v>
      </c>
      <c r="H66" s="74">
        <v>110</v>
      </c>
      <c r="I66" s="74">
        <v>110</v>
      </c>
      <c r="J66" s="74">
        <v>110</v>
      </c>
      <c r="K66" s="74">
        <v>110</v>
      </c>
      <c r="L66" s="74">
        <v>110</v>
      </c>
      <c r="M66" s="74">
        <v>110</v>
      </c>
      <c r="N66" s="75">
        <f t="shared" si="0"/>
        <v>64</v>
      </c>
    </row>
    <row r="67" spans="1:14" ht="13.5" x14ac:dyDescent="0.2">
      <c r="A67" s="75">
        <v>65</v>
      </c>
      <c r="B67" s="74">
        <v>175</v>
      </c>
      <c r="C67" s="74">
        <v>161</v>
      </c>
      <c r="D67" s="74">
        <v>148</v>
      </c>
      <c r="E67" s="74">
        <v>134</v>
      </c>
      <c r="F67" s="74">
        <v>118</v>
      </c>
      <c r="G67" s="74">
        <v>116</v>
      </c>
      <c r="H67" s="74">
        <v>110</v>
      </c>
      <c r="I67" s="74">
        <v>110</v>
      </c>
      <c r="J67" s="74">
        <v>110</v>
      </c>
      <c r="K67" s="74">
        <v>110</v>
      </c>
      <c r="L67" s="74">
        <v>110</v>
      </c>
      <c r="M67" s="74">
        <v>110</v>
      </c>
      <c r="N67" s="75">
        <f t="shared" ref="N67:N130" si="1">A67</f>
        <v>65</v>
      </c>
    </row>
    <row r="68" spans="1:14" ht="13.5" x14ac:dyDescent="0.2">
      <c r="A68" s="75">
        <v>66</v>
      </c>
      <c r="B68" s="74">
        <v>176</v>
      </c>
      <c r="C68" s="74">
        <v>161</v>
      </c>
      <c r="D68" s="74">
        <v>148</v>
      </c>
      <c r="E68" s="74">
        <v>135</v>
      </c>
      <c r="F68" s="74">
        <v>119</v>
      </c>
      <c r="G68" s="74">
        <v>117</v>
      </c>
      <c r="H68" s="74">
        <v>110</v>
      </c>
      <c r="I68" s="74">
        <v>110</v>
      </c>
      <c r="J68" s="74">
        <v>110</v>
      </c>
      <c r="K68" s="74">
        <v>110</v>
      </c>
      <c r="L68" s="74">
        <v>110</v>
      </c>
      <c r="M68" s="74">
        <v>110</v>
      </c>
      <c r="N68" s="75">
        <f t="shared" si="1"/>
        <v>66</v>
      </c>
    </row>
    <row r="69" spans="1:14" ht="13.5" x14ac:dyDescent="0.2">
      <c r="A69" s="75">
        <v>67</v>
      </c>
      <c r="B69" s="74">
        <v>176</v>
      </c>
      <c r="C69" s="74">
        <v>162</v>
      </c>
      <c r="D69" s="74">
        <v>149</v>
      </c>
      <c r="E69" s="74">
        <v>136</v>
      </c>
      <c r="F69" s="74">
        <v>119</v>
      </c>
      <c r="G69" s="74">
        <v>117</v>
      </c>
      <c r="H69" s="74">
        <v>110</v>
      </c>
      <c r="I69" s="74">
        <v>110</v>
      </c>
      <c r="J69" s="74">
        <v>110</v>
      </c>
      <c r="K69" s="74">
        <v>110</v>
      </c>
      <c r="L69" s="74">
        <v>110</v>
      </c>
      <c r="M69" s="74">
        <v>110</v>
      </c>
      <c r="N69" s="75">
        <f t="shared" si="1"/>
        <v>67</v>
      </c>
    </row>
    <row r="70" spans="1:14" ht="13.5" x14ac:dyDescent="0.2">
      <c r="A70" s="75">
        <v>68</v>
      </c>
      <c r="B70" s="74">
        <v>177</v>
      </c>
      <c r="C70" s="74">
        <v>162</v>
      </c>
      <c r="D70" s="74">
        <v>149</v>
      </c>
      <c r="E70" s="74">
        <v>136</v>
      </c>
      <c r="F70" s="74">
        <v>120</v>
      </c>
      <c r="G70" s="74">
        <v>118</v>
      </c>
      <c r="H70" s="74">
        <v>110</v>
      </c>
      <c r="I70" s="74">
        <v>110</v>
      </c>
      <c r="J70" s="74">
        <v>110</v>
      </c>
      <c r="K70" s="74">
        <v>110</v>
      </c>
      <c r="L70" s="74">
        <v>110</v>
      </c>
      <c r="M70" s="74">
        <v>110</v>
      </c>
      <c r="N70" s="75">
        <f t="shared" si="1"/>
        <v>68</v>
      </c>
    </row>
    <row r="71" spans="1:14" ht="13.5" x14ac:dyDescent="0.2">
      <c r="A71" s="75">
        <v>69</v>
      </c>
      <c r="B71" s="74">
        <v>177</v>
      </c>
      <c r="C71" s="74">
        <v>163</v>
      </c>
      <c r="D71" s="74">
        <v>150</v>
      </c>
      <c r="E71" s="74">
        <v>137</v>
      </c>
      <c r="F71" s="74">
        <v>120</v>
      </c>
      <c r="G71" s="74">
        <v>118</v>
      </c>
      <c r="H71" s="74">
        <v>110</v>
      </c>
      <c r="I71" s="74">
        <v>110</v>
      </c>
      <c r="J71" s="74">
        <v>110</v>
      </c>
      <c r="K71" s="74">
        <v>110</v>
      </c>
      <c r="L71" s="74">
        <v>110</v>
      </c>
      <c r="M71" s="74">
        <v>110</v>
      </c>
      <c r="N71" s="75">
        <f t="shared" si="1"/>
        <v>69</v>
      </c>
    </row>
    <row r="72" spans="1:14" ht="13.5" x14ac:dyDescent="0.2">
      <c r="A72" s="75">
        <v>70</v>
      </c>
      <c r="B72" s="74">
        <v>178</v>
      </c>
      <c r="C72" s="74">
        <v>163</v>
      </c>
      <c r="D72" s="74">
        <v>151</v>
      </c>
      <c r="E72" s="74">
        <v>137</v>
      </c>
      <c r="F72" s="74">
        <v>121</v>
      </c>
      <c r="G72" s="74">
        <v>119</v>
      </c>
      <c r="H72" s="74">
        <v>110</v>
      </c>
      <c r="I72" s="74">
        <v>110</v>
      </c>
      <c r="J72" s="74">
        <v>110</v>
      </c>
      <c r="K72" s="74">
        <v>110</v>
      </c>
      <c r="L72" s="74">
        <v>110</v>
      </c>
      <c r="M72" s="74">
        <v>110</v>
      </c>
      <c r="N72" s="75">
        <f t="shared" si="1"/>
        <v>70</v>
      </c>
    </row>
    <row r="73" spans="1:14" ht="13.5" x14ac:dyDescent="0.2">
      <c r="A73" s="75">
        <v>71</v>
      </c>
      <c r="B73" s="74">
        <v>178</v>
      </c>
      <c r="C73" s="74">
        <v>164</v>
      </c>
      <c r="D73" s="74">
        <v>151</v>
      </c>
      <c r="E73" s="74">
        <v>138</v>
      </c>
      <c r="F73" s="74">
        <v>122</v>
      </c>
      <c r="G73" s="74">
        <v>119</v>
      </c>
      <c r="H73" s="74">
        <v>110</v>
      </c>
      <c r="I73" s="74">
        <v>110</v>
      </c>
      <c r="J73" s="74">
        <v>110</v>
      </c>
      <c r="K73" s="74">
        <v>110</v>
      </c>
      <c r="L73" s="74">
        <v>110</v>
      </c>
      <c r="M73" s="74">
        <v>110</v>
      </c>
      <c r="N73" s="75">
        <f t="shared" si="1"/>
        <v>71</v>
      </c>
    </row>
    <row r="74" spans="1:14" ht="13.5" x14ac:dyDescent="0.2">
      <c r="A74" s="75">
        <v>72</v>
      </c>
      <c r="B74" s="74">
        <v>179</v>
      </c>
      <c r="C74" s="74">
        <v>164</v>
      </c>
      <c r="D74" s="74">
        <v>152</v>
      </c>
      <c r="E74" s="74">
        <v>138</v>
      </c>
      <c r="F74" s="74">
        <v>122</v>
      </c>
      <c r="G74" s="74">
        <v>120</v>
      </c>
      <c r="H74" s="74">
        <v>110</v>
      </c>
      <c r="I74" s="74">
        <v>110</v>
      </c>
      <c r="J74" s="74">
        <v>110</v>
      </c>
      <c r="K74" s="74">
        <v>110</v>
      </c>
      <c r="L74" s="74">
        <v>110</v>
      </c>
      <c r="M74" s="74">
        <v>110</v>
      </c>
      <c r="N74" s="75">
        <f t="shared" si="1"/>
        <v>72</v>
      </c>
    </row>
    <row r="75" spans="1:14" ht="13.5" x14ac:dyDescent="0.2">
      <c r="A75" s="75">
        <v>73</v>
      </c>
      <c r="B75" s="74">
        <v>179</v>
      </c>
      <c r="C75" s="74">
        <v>165</v>
      </c>
      <c r="D75" s="74">
        <v>152</v>
      </c>
      <c r="E75" s="74">
        <v>139</v>
      </c>
      <c r="F75" s="74">
        <v>123</v>
      </c>
      <c r="G75" s="74">
        <v>120</v>
      </c>
      <c r="H75" s="74">
        <v>110</v>
      </c>
      <c r="I75" s="74">
        <v>110</v>
      </c>
      <c r="J75" s="74">
        <v>110</v>
      </c>
      <c r="K75" s="74">
        <v>110</v>
      </c>
      <c r="L75" s="74">
        <v>110</v>
      </c>
      <c r="M75" s="74">
        <v>110</v>
      </c>
      <c r="N75" s="75">
        <f t="shared" si="1"/>
        <v>73</v>
      </c>
    </row>
    <row r="76" spans="1:14" ht="13.5" x14ac:dyDescent="0.2">
      <c r="A76" s="75">
        <v>74</v>
      </c>
      <c r="B76" s="74">
        <v>180</v>
      </c>
      <c r="C76" s="74">
        <v>165</v>
      </c>
      <c r="D76" s="74">
        <v>153</v>
      </c>
      <c r="E76" s="74">
        <v>139</v>
      </c>
      <c r="F76" s="74">
        <v>123</v>
      </c>
      <c r="G76" s="74">
        <v>121</v>
      </c>
      <c r="H76" s="74">
        <v>110</v>
      </c>
      <c r="I76" s="74">
        <v>110</v>
      </c>
      <c r="J76" s="74">
        <v>110</v>
      </c>
      <c r="K76" s="74">
        <v>110</v>
      </c>
      <c r="L76" s="74">
        <v>110</v>
      </c>
      <c r="M76" s="74">
        <v>110</v>
      </c>
      <c r="N76" s="75">
        <f t="shared" si="1"/>
        <v>74</v>
      </c>
    </row>
    <row r="77" spans="1:14" ht="13.5" x14ac:dyDescent="0.2">
      <c r="A77" s="75">
        <v>75</v>
      </c>
      <c r="B77" s="74">
        <v>180</v>
      </c>
      <c r="C77" s="74">
        <v>166</v>
      </c>
      <c r="D77" s="74">
        <v>153</v>
      </c>
      <c r="E77" s="74">
        <v>140</v>
      </c>
      <c r="F77" s="74">
        <v>124</v>
      </c>
      <c r="G77" s="74">
        <v>122</v>
      </c>
      <c r="H77" s="74">
        <v>110</v>
      </c>
      <c r="I77" s="74">
        <v>110</v>
      </c>
      <c r="J77" s="74">
        <v>110</v>
      </c>
      <c r="K77" s="74">
        <v>110</v>
      </c>
      <c r="L77" s="74">
        <v>110</v>
      </c>
      <c r="M77" s="74">
        <v>110</v>
      </c>
      <c r="N77" s="75">
        <f t="shared" si="1"/>
        <v>75</v>
      </c>
    </row>
    <row r="78" spans="1:14" ht="13.5" x14ac:dyDescent="0.2">
      <c r="A78" s="75">
        <v>76</v>
      </c>
      <c r="B78" s="74">
        <v>181</v>
      </c>
      <c r="C78" s="74">
        <v>166</v>
      </c>
      <c r="D78" s="74">
        <v>154</v>
      </c>
      <c r="E78" s="74">
        <v>141</v>
      </c>
      <c r="F78" s="74">
        <v>125</v>
      </c>
      <c r="G78" s="74">
        <v>122</v>
      </c>
      <c r="H78" s="74">
        <v>110</v>
      </c>
      <c r="I78" s="74">
        <v>110</v>
      </c>
      <c r="J78" s="74">
        <v>110</v>
      </c>
      <c r="K78" s="74">
        <v>110</v>
      </c>
      <c r="L78" s="74">
        <v>110</v>
      </c>
      <c r="M78" s="74">
        <v>110</v>
      </c>
      <c r="N78" s="75">
        <f t="shared" si="1"/>
        <v>76</v>
      </c>
    </row>
    <row r="79" spans="1:14" ht="13.5" x14ac:dyDescent="0.2">
      <c r="A79" s="75">
        <v>77</v>
      </c>
      <c r="B79" s="74">
        <v>181</v>
      </c>
      <c r="C79" s="74">
        <v>167</v>
      </c>
      <c r="D79" s="74">
        <v>154</v>
      </c>
      <c r="E79" s="74">
        <v>141</v>
      </c>
      <c r="F79" s="74">
        <v>125</v>
      </c>
      <c r="G79" s="74">
        <v>123</v>
      </c>
      <c r="H79" s="74">
        <v>110</v>
      </c>
      <c r="I79" s="74">
        <v>110</v>
      </c>
      <c r="J79" s="74">
        <v>110</v>
      </c>
      <c r="K79" s="74">
        <v>110</v>
      </c>
      <c r="L79" s="74">
        <v>110</v>
      </c>
      <c r="M79" s="74">
        <v>110</v>
      </c>
      <c r="N79" s="75">
        <f t="shared" si="1"/>
        <v>77</v>
      </c>
    </row>
    <row r="80" spans="1:14" ht="13.5" x14ac:dyDescent="0.2">
      <c r="A80" s="75">
        <v>78</v>
      </c>
      <c r="B80" s="74">
        <v>182</v>
      </c>
      <c r="C80" s="74">
        <v>167</v>
      </c>
      <c r="D80" s="74">
        <v>155</v>
      </c>
      <c r="E80" s="74">
        <v>142</v>
      </c>
      <c r="F80" s="74">
        <v>126</v>
      </c>
      <c r="G80" s="74">
        <v>123</v>
      </c>
      <c r="H80" s="74">
        <v>111</v>
      </c>
      <c r="I80" s="74">
        <v>110</v>
      </c>
      <c r="J80" s="74">
        <v>110</v>
      </c>
      <c r="K80" s="74">
        <v>110</v>
      </c>
      <c r="L80" s="74">
        <v>110</v>
      </c>
      <c r="M80" s="74">
        <v>110</v>
      </c>
      <c r="N80" s="75">
        <f t="shared" si="1"/>
        <v>78</v>
      </c>
    </row>
    <row r="81" spans="1:14" ht="13.5" x14ac:dyDescent="0.2">
      <c r="A81" s="75">
        <v>79</v>
      </c>
      <c r="B81" s="74">
        <v>182</v>
      </c>
      <c r="C81" s="74">
        <v>168</v>
      </c>
      <c r="D81" s="74">
        <v>155</v>
      </c>
      <c r="E81" s="74">
        <v>142</v>
      </c>
      <c r="F81" s="74">
        <v>126</v>
      </c>
      <c r="G81" s="74">
        <v>124</v>
      </c>
      <c r="H81" s="74">
        <v>112</v>
      </c>
      <c r="I81" s="74">
        <v>110</v>
      </c>
      <c r="J81" s="74">
        <v>110</v>
      </c>
      <c r="K81" s="74">
        <v>110</v>
      </c>
      <c r="L81" s="74">
        <v>110</v>
      </c>
      <c r="M81" s="74">
        <v>110</v>
      </c>
      <c r="N81" s="75">
        <f t="shared" si="1"/>
        <v>79</v>
      </c>
    </row>
    <row r="82" spans="1:14" ht="13.5" x14ac:dyDescent="0.2">
      <c r="A82" s="75">
        <v>80</v>
      </c>
      <c r="B82" s="74">
        <v>183</v>
      </c>
      <c r="C82" s="74">
        <v>169</v>
      </c>
      <c r="D82" s="74">
        <v>156</v>
      </c>
      <c r="E82" s="74">
        <v>143</v>
      </c>
      <c r="F82" s="74">
        <v>127</v>
      </c>
      <c r="G82" s="74">
        <v>124</v>
      </c>
      <c r="H82" s="74">
        <v>112</v>
      </c>
      <c r="I82" s="74">
        <v>110</v>
      </c>
      <c r="J82" s="74">
        <v>110</v>
      </c>
      <c r="K82" s="74">
        <v>110</v>
      </c>
      <c r="L82" s="74">
        <v>110</v>
      </c>
      <c r="M82" s="74">
        <v>110</v>
      </c>
      <c r="N82" s="75">
        <f t="shared" si="1"/>
        <v>80</v>
      </c>
    </row>
    <row r="83" spans="1:14" ht="13.5" x14ac:dyDescent="0.2">
      <c r="A83" s="75">
        <v>81</v>
      </c>
      <c r="B83" s="74">
        <v>183</v>
      </c>
      <c r="C83" s="74">
        <v>169</v>
      </c>
      <c r="D83" s="74">
        <v>156</v>
      </c>
      <c r="E83" s="74">
        <v>143</v>
      </c>
      <c r="F83" s="74">
        <v>128</v>
      </c>
      <c r="G83" s="74">
        <v>125</v>
      </c>
      <c r="H83" s="74">
        <v>113</v>
      </c>
      <c r="I83" s="74">
        <v>110</v>
      </c>
      <c r="J83" s="74">
        <v>110</v>
      </c>
      <c r="K83" s="74">
        <v>110</v>
      </c>
      <c r="L83" s="74">
        <v>110</v>
      </c>
      <c r="M83" s="74">
        <v>110</v>
      </c>
      <c r="N83" s="75">
        <f t="shared" si="1"/>
        <v>81</v>
      </c>
    </row>
    <row r="84" spans="1:14" ht="13.5" x14ac:dyDescent="0.2">
      <c r="A84" s="75">
        <v>82</v>
      </c>
      <c r="B84" s="74">
        <v>183</v>
      </c>
      <c r="C84" s="74">
        <v>170</v>
      </c>
      <c r="D84" s="74">
        <v>157</v>
      </c>
      <c r="E84" s="74">
        <v>144</v>
      </c>
      <c r="F84" s="74">
        <v>128</v>
      </c>
      <c r="G84" s="74">
        <v>125</v>
      </c>
      <c r="H84" s="74">
        <v>113</v>
      </c>
      <c r="I84" s="74">
        <v>110</v>
      </c>
      <c r="J84" s="74">
        <v>110</v>
      </c>
      <c r="K84" s="74">
        <v>110</v>
      </c>
      <c r="L84" s="74">
        <v>110</v>
      </c>
      <c r="M84" s="74">
        <v>110</v>
      </c>
      <c r="N84" s="75">
        <f t="shared" si="1"/>
        <v>82</v>
      </c>
    </row>
    <row r="85" spans="1:14" ht="13.5" x14ac:dyDescent="0.2">
      <c r="A85" s="75">
        <v>83</v>
      </c>
      <c r="B85" s="74">
        <v>184</v>
      </c>
      <c r="C85" s="74">
        <v>170</v>
      </c>
      <c r="D85" s="74">
        <v>157</v>
      </c>
      <c r="E85" s="74">
        <v>144</v>
      </c>
      <c r="F85" s="74">
        <v>129</v>
      </c>
      <c r="G85" s="74">
        <v>126</v>
      </c>
      <c r="H85" s="74">
        <v>114</v>
      </c>
      <c r="I85" s="74">
        <v>110</v>
      </c>
      <c r="J85" s="74">
        <v>110</v>
      </c>
      <c r="K85" s="74">
        <v>110</v>
      </c>
      <c r="L85" s="74">
        <v>110</v>
      </c>
      <c r="M85" s="74">
        <v>110</v>
      </c>
      <c r="N85" s="75">
        <f t="shared" si="1"/>
        <v>83</v>
      </c>
    </row>
    <row r="86" spans="1:14" ht="13.5" x14ac:dyDescent="0.2">
      <c r="A86" s="75">
        <v>84</v>
      </c>
      <c r="B86" s="74">
        <v>184</v>
      </c>
      <c r="C86" s="74">
        <v>171</v>
      </c>
      <c r="D86" s="74">
        <v>158</v>
      </c>
      <c r="E86" s="74">
        <v>145</v>
      </c>
      <c r="F86" s="74">
        <v>129</v>
      </c>
      <c r="G86" s="74">
        <v>127</v>
      </c>
      <c r="H86" s="74">
        <v>115</v>
      </c>
      <c r="I86" s="74">
        <v>110</v>
      </c>
      <c r="J86" s="74">
        <v>110</v>
      </c>
      <c r="K86" s="74">
        <v>110</v>
      </c>
      <c r="L86" s="74">
        <v>110</v>
      </c>
      <c r="M86" s="74">
        <v>110</v>
      </c>
      <c r="N86" s="75">
        <f t="shared" si="1"/>
        <v>84</v>
      </c>
    </row>
    <row r="87" spans="1:14" ht="13.5" x14ac:dyDescent="0.2">
      <c r="A87" s="75">
        <v>85</v>
      </c>
      <c r="B87" s="74">
        <v>185</v>
      </c>
      <c r="C87" s="74">
        <v>171</v>
      </c>
      <c r="D87" s="74">
        <v>158</v>
      </c>
      <c r="E87" s="74">
        <v>146</v>
      </c>
      <c r="F87" s="74">
        <v>130</v>
      </c>
      <c r="G87" s="74">
        <v>127</v>
      </c>
      <c r="H87" s="74">
        <v>115</v>
      </c>
      <c r="I87" s="74">
        <v>110</v>
      </c>
      <c r="J87" s="74">
        <v>110</v>
      </c>
      <c r="K87" s="74">
        <v>110</v>
      </c>
      <c r="L87" s="74">
        <v>110</v>
      </c>
      <c r="M87" s="74">
        <v>110</v>
      </c>
      <c r="N87" s="75">
        <f t="shared" si="1"/>
        <v>85</v>
      </c>
    </row>
    <row r="88" spans="1:14" ht="13.5" x14ac:dyDescent="0.2">
      <c r="A88" s="75">
        <v>86</v>
      </c>
      <c r="B88" s="74">
        <v>185</v>
      </c>
      <c r="C88" s="74">
        <v>172</v>
      </c>
      <c r="D88" s="74">
        <v>159</v>
      </c>
      <c r="E88" s="74">
        <v>146</v>
      </c>
      <c r="F88" s="74">
        <v>131</v>
      </c>
      <c r="G88" s="74">
        <v>128</v>
      </c>
      <c r="H88" s="74">
        <v>116</v>
      </c>
      <c r="I88" s="74">
        <v>110</v>
      </c>
      <c r="J88" s="74">
        <v>110</v>
      </c>
      <c r="K88" s="74">
        <v>110</v>
      </c>
      <c r="L88" s="74">
        <v>110</v>
      </c>
      <c r="M88" s="74">
        <v>110</v>
      </c>
      <c r="N88" s="75">
        <f t="shared" si="1"/>
        <v>86</v>
      </c>
    </row>
    <row r="89" spans="1:14" ht="13.5" x14ac:dyDescent="0.2">
      <c r="A89" s="75">
        <v>87</v>
      </c>
      <c r="B89" s="74">
        <v>186</v>
      </c>
      <c r="C89" s="74">
        <v>172</v>
      </c>
      <c r="D89" s="74">
        <v>160</v>
      </c>
      <c r="E89" s="74">
        <v>147</v>
      </c>
      <c r="F89" s="74">
        <v>131</v>
      </c>
      <c r="G89" s="74">
        <v>128</v>
      </c>
      <c r="H89" s="74">
        <v>116</v>
      </c>
      <c r="I89" s="74">
        <v>110</v>
      </c>
      <c r="J89" s="74">
        <v>110</v>
      </c>
      <c r="K89" s="74">
        <v>110</v>
      </c>
      <c r="L89" s="74">
        <v>110</v>
      </c>
      <c r="M89" s="74">
        <v>110</v>
      </c>
      <c r="N89" s="75">
        <f t="shared" si="1"/>
        <v>87</v>
      </c>
    </row>
    <row r="90" spans="1:14" ht="13.5" x14ac:dyDescent="0.2">
      <c r="A90" s="75">
        <v>88</v>
      </c>
      <c r="B90" s="74">
        <v>186</v>
      </c>
      <c r="C90" s="74">
        <v>173</v>
      </c>
      <c r="D90" s="74">
        <v>160</v>
      </c>
      <c r="E90" s="74">
        <v>147</v>
      </c>
      <c r="F90" s="74">
        <v>132</v>
      </c>
      <c r="G90" s="74">
        <v>129</v>
      </c>
      <c r="H90" s="74">
        <v>117</v>
      </c>
      <c r="I90" s="74">
        <v>110</v>
      </c>
      <c r="J90" s="74">
        <v>110</v>
      </c>
      <c r="K90" s="74">
        <v>110</v>
      </c>
      <c r="L90" s="74">
        <v>110</v>
      </c>
      <c r="M90" s="74">
        <v>110</v>
      </c>
      <c r="N90" s="75">
        <f t="shared" si="1"/>
        <v>88</v>
      </c>
    </row>
    <row r="91" spans="1:14" ht="13.5" x14ac:dyDescent="0.2">
      <c r="A91" s="75">
        <v>89</v>
      </c>
      <c r="B91" s="74">
        <v>187</v>
      </c>
      <c r="C91" s="74">
        <v>173</v>
      </c>
      <c r="D91" s="74">
        <v>161</v>
      </c>
      <c r="E91" s="74">
        <v>148</v>
      </c>
      <c r="F91" s="74">
        <v>132</v>
      </c>
      <c r="G91" s="74">
        <v>129</v>
      </c>
      <c r="H91" s="74">
        <v>118</v>
      </c>
      <c r="I91" s="74">
        <v>110</v>
      </c>
      <c r="J91" s="74">
        <v>110</v>
      </c>
      <c r="K91" s="74">
        <v>110</v>
      </c>
      <c r="L91" s="74">
        <v>110</v>
      </c>
      <c r="M91" s="74">
        <v>110</v>
      </c>
      <c r="N91" s="75">
        <f t="shared" si="1"/>
        <v>89</v>
      </c>
    </row>
    <row r="92" spans="1:14" ht="13.5" x14ac:dyDescent="0.2">
      <c r="A92" s="75">
        <v>90</v>
      </c>
      <c r="B92" s="74">
        <v>187</v>
      </c>
      <c r="C92" s="74">
        <v>174</v>
      </c>
      <c r="D92" s="74">
        <v>161</v>
      </c>
      <c r="E92" s="74">
        <v>148</v>
      </c>
      <c r="F92" s="74">
        <v>133</v>
      </c>
      <c r="G92" s="74">
        <v>130</v>
      </c>
      <c r="H92" s="74">
        <v>118</v>
      </c>
      <c r="I92" s="74">
        <v>111</v>
      </c>
      <c r="J92" s="74">
        <v>110</v>
      </c>
      <c r="K92" s="74">
        <v>110</v>
      </c>
      <c r="L92" s="74">
        <v>110</v>
      </c>
      <c r="M92" s="74">
        <v>110</v>
      </c>
      <c r="N92" s="75">
        <f t="shared" si="1"/>
        <v>90</v>
      </c>
    </row>
    <row r="93" spans="1:14" ht="13.5" x14ac:dyDescent="0.2">
      <c r="A93" s="75">
        <v>91</v>
      </c>
      <c r="B93" s="74">
        <v>188</v>
      </c>
      <c r="C93" s="74">
        <v>174</v>
      </c>
      <c r="D93" s="74">
        <v>162</v>
      </c>
      <c r="E93" s="74">
        <v>149</v>
      </c>
      <c r="F93" s="74">
        <v>133</v>
      </c>
      <c r="G93" s="74">
        <v>130</v>
      </c>
      <c r="H93" s="74">
        <v>119</v>
      </c>
      <c r="I93" s="74">
        <v>112</v>
      </c>
      <c r="J93" s="74">
        <v>110</v>
      </c>
      <c r="K93" s="74">
        <v>110</v>
      </c>
      <c r="L93" s="74">
        <v>110</v>
      </c>
      <c r="M93" s="74">
        <v>110</v>
      </c>
      <c r="N93" s="75">
        <f t="shared" si="1"/>
        <v>91</v>
      </c>
    </row>
    <row r="94" spans="1:14" ht="13.5" x14ac:dyDescent="0.2">
      <c r="A94" s="75">
        <v>92</v>
      </c>
      <c r="B94" s="74">
        <v>188</v>
      </c>
      <c r="C94" s="74">
        <v>175</v>
      </c>
      <c r="D94" s="74">
        <v>162</v>
      </c>
      <c r="E94" s="74">
        <v>149</v>
      </c>
      <c r="F94" s="74">
        <v>134</v>
      </c>
      <c r="G94" s="74">
        <v>131</v>
      </c>
      <c r="H94" s="74">
        <v>119</v>
      </c>
      <c r="I94" s="74">
        <v>112</v>
      </c>
      <c r="J94" s="74">
        <v>110</v>
      </c>
      <c r="K94" s="74">
        <v>110</v>
      </c>
      <c r="L94" s="74">
        <v>110</v>
      </c>
      <c r="M94" s="74">
        <v>110</v>
      </c>
      <c r="N94" s="75">
        <f t="shared" si="1"/>
        <v>92</v>
      </c>
    </row>
    <row r="95" spans="1:14" ht="13.5" x14ac:dyDescent="0.2">
      <c r="A95" s="75">
        <v>93</v>
      </c>
      <c r="B95" s="74">
        <v>189</v>
      </c>
      <c r="C95" s="74">
        <v>175</v>
      </c>
      <c r="D95" s="74">
        <v>163</v>
      </c>
      <c r="E95" s="74">
        <v>150</v>
      </c>
      <c r="F95" s="74">
        <v>135</v>
      </c>
      <c r="G95" s="74">
        <v>132</v>
      </c>
      <c r="H95" s="74">
        <v>120</v>
      </c>
      <c r="I95" s="74">
        <v>113</v>
      </c>
      <c r="J95" s="74">
        <v>110</v>
      </c>
      <c r="K95" s="74">
        <v>110</v>
      </c>
      <c r="L95" s="74">
        <v>110</v>
      </c>
      <c r="M95" s="74">
        <v>110</v>
      </c>
      <c r="N95" s="75">
        <f t="shared" si="1"/>
        <v>93</v>
      </c>
    </row>
    <row r="96" spans="1:14" ht="13.5" x14ac:dyDescent="0.2">
      <c r="A96" s="75">
        <v>94</v>
      </c>
      <c r="B96" s="74">
        <v>189</v>
      </c>
      <c r="C96" s="74">
        <v>176</v>
      </c>
      <c r="D96" s="74">
        <v>163</v>
      </c>
      <c r="E96" s="74">
        <v>151</v>
      </c>
      <c r="F96" s="74">
        <v>135</v>
      </c>
      <c r="G96" s="74">
        <v>132</v>
      </c>
      <c r="H96" s="74">
        <v>120</v>
      </c>
      <c r="I96" s="74">
        <v>113</v>
      </c>
      <c r="J96" s="74">
        <v>110</v>
      </c>
      <c r="K96" s="74">
        <v>110</v>
      </c>
      <c r="L96" s="74">
        <v>110</v>
      </c>
      <c r="M96" s="74">
        <v>110</v>
      </c>
      <c r="N96" s="75">
        <f t="shared" si="1"/>
        <v>94</v>
      </c>
    </row>
    <row r="97" spans="1:14" ht="13.5" x14ac:dyDescent="0.2">
      <c r="A97" s="75">
        <v>95</v>
      </c>
      <c r="B97" s="74">
        <v>190</v>
      </c>
      <c r="C97" s="74">
        <v>176</v>
      </c>
      <c r="D97" s="74">
        <v>164</v>
      </c>
      <c r="E97" s="74">
        <v>151</v>
      </c>
      <c r="F97" s="74">
        <v>136</v>
      </c>
      <c r="G97" s="74">
        <v>133</v>
      </c>
      <c r="H97" s="74">
        <v>121</v>
      </c>
      <c r="I97" s="74">
        <v>114</v>
      </c>
      <c r="J97" s="74">
        <v>110</v>
      </c>
      <c r="K97" s="74">
        <v>110</v>
      </c>
      <c r="L97" s="74">
        <v>110</v>
      </c>
      <c r="M97" s="74">
        <v>110</v>
      </c>
      <c r="N97" s="75">
        <f t="shared" si="1"/>
        <v>95</v>
      </c>
    </row>
    <row r="98" spans="1:14" ht="13.5" x14ac:dyDescent="0.2">
      <c r="A98" s="75">
        <v>96</v>
      </c>
      <c r="B98" s="74">
        <v>190</v>
      </c>
      <c r="C98" s="74">
        <v>177</v>
      </c>
      <c r="D98" s="74">
        <v>164</v>
      </c>
      <c r="E98" s="74">
        <v>152</v>
      </c>
      <c r="F98" s="74">
        <v>136</v>
      </c>
      <c r="G98" s="74">
        <v>133</v>
      </c>
      <c r="H98" s="74">
        <v>122</v>
      </c>
      <c r="I98" s="74">
        <v>115</v>
      </c>
      <c r="J98" s="74">
        <v>110</v>
      </c>
      <c r="K98" s="74">
        <v>110</v>
      </c>
      <c r="L98" s="74">
        <v>110</v>
      </c>
      <c r="M98" s="74">
        <v>110</v>
      </c>
      <c r="N98" s="75">
        <f t="shared" si="1"/>
        <v>96</v>
      </c>
    </row>
    <row r="99" spans="1:14" ht="13.5" x14ac:dyDescent="0.2">
      <c r="A99" s="75">
        <v>97</v>
      </c>
      <c r="B99" s="74">
        <v>191</v>
      </c>
      <c r="C99" s="74">
        <v>178</v>
      </c>
      <c r="D99" s="74">
        <v>165</v>
      </c>
      <c r="E99" s="74">
        <v>152</v>
      </c>
      <c r="F99" s="74">
        <v>137</v>
      </c>
      <c r="G99" s="74">
        <v>134</v>
      </c>
      <c r="H99" s="74">
        <v>122</v>
      </c>
      <c r="I99" s="74">
        <v>115</v>
      </c>
      <c r="J99" s="74">
        <v>110</v>
      </c>
      <c r="K99" s="74">
        <v>110</v>
      </c>
      <c r="L99" s="74">
        <v>110</v>
      </c>
      <c r="M99" s="74">
        <v>110</v>
      </c>
      <c r="N99" s="75">
        <f t="shared" si="1"/>
        <v>97</v>
      </c>
    </row>
    <row r="100" spans="1:14" ht="13.5" x14ac:dyDescent="0.2">
      <c r="A100" s="75">
        <v>98</v>
      </c>
      <c r="B100" s="74">
        <v>191</v>
      </c>
      <c r="C100" s="74">
        <v>178</v>
      </c>
      <c r="D100" s="74">
        <v>165</v>
      </c>
      <c r="E100" s="74">
        <v>153</v>
      </c>
      <c r="F100" s="74">
        <v>138</v>
      </c>
      <c r="G100" s="74">
        <v>134</v>
      </c>
      <c r="H100" s="74">
        <v>123</v>
      </c>
      <c r="I100" s="74">
        <v>116</v>
      </c>
      <c r="J100" s="74">
        <v>110</v>
      </c>
      <c r="K100" s="74">
        <v>110</v>
      </c>
      <c r="L100" s="74">
        <v>110</v>
      </c>
      <c r="M100" s="74">
        <v>110</v>
      </c>
      <c r="N100" s="75">
        <f t="shared" si="1"/>
        <v>98</v>
      </c>
    </row>
    <row r="101" spans="1:14" ht="13.5" x14ac:dyDescent="0.2">
      <c r="A101" s="75">
        <v>99</v>
      </c>
      <c r="B101" s="74">
        <v>192</v>
      </c>
      <c r="C101" s="74">
        <v>179</v>
      </c>
      <c r="D101" s="74">
        <v>166</v>
      </c>
      <c r="E101" s="74">
        <v>153</v>
      </c>
      <c r="F101" s="74">
        <v>138</v>
      </c>
      <c r="G101" s="74">
        <v>135</v>
      </c>
      <c r="H101" s="74">
        <v>123</v>
      </c>
      <c r="I101" s="74">
        <v>116</v>
      </c>
      <c r="J101" s="74">
        <v>110</v>
      </c>
      <c r="K101" s="74">
        <v>110</v>
      </c>
      <c r="L101" s="74">
        <v>110</v>
      </c>
      <c r="M101" s="74">
        <v>110</v>
      </c>
      <c r="N101" s="75">
        <f t="shared" si="1"/>
        <v>99</v>
      </c>
    </row>
    <row r="102" spans="1:14" ht="13.5" x14ac:dyDescent="0.2">
      <c r="A102" s="75">
        <v>100</v>
      </c>
      <c r="B102" s="74">
        <v>192</v>
      </c>
      <c r="C102" s="74">
        <v>179</v>
      </c>
      <c r="D102" s="74">
        <v>166</v>
      </c>
      <c r="E102" s="74">
        <v>154</v>
      </c>
      <c r="F102" s="74">
        <v>139</v>
      </c>
      <c r="G102" s="74">
        <v>136</v>
      </c>
      <c r="H102" s="74">
        <v>124</v>
      </c>
      <c r="I102" s="74">
        <v>117</v>
      </c>
      <c r="J102" s="74">
        <v>110</v>
      </c>
      <c r="K102" s="74">
        <v>110</v>
      </c>
      <c r="L102" s="74">
        <v>110</v>
      </c>
      <c r="M102" s="74">
        <v>110</v>
      </c>
      <c r="N102" s="75">
        <f t="shared" si="1"/>
        <v>100</v>
      </c>
    </row>
    <row r="103" spans="1:14" ht="13.5" x14ac:dyDescent="0.2">
      <c r="A103" s="75">
        <v>101</v>
      </c>
      <c r="B103" s="74">
        <v>193</v>
      </c>
      <c r="C103" s="74">
        <v>180</v>
      </c>
      <c r="D103" s="74">
        <v>167</v>
      </c>
      <c r="E103" s="74">
        <v>154</v>
      </c>
      <c r="F103" s="74">
        <v>139</v>
      </c>
      <c r="G103" s="74">
        <v>136</v>
      </c>
      <c r="H103" s="74">
        <v>125</v>
      </c>
      <c r="I103" s="74">
        <v>118</v>
      </c>
      <c r="J103" s="74">
        <v>110</v>
      </c>
      <c r="K103" s="74">
        <v>110</v>
      </c>
      <c r="L103" s="74">
        <v>110</v>
      </c>
      <c r="M103" s="74">
        <v>110</v>
      </c>
      <c r="N103" s="75">
        <f t="shared" si="1"/>
        <v>101</v>
      </c>
    </row>
    <row r="104" spans="1:14" ht="13.5" x14ac:dyDescent="0.2">
      <c r="A104" s="75">
        <v>102</v>
      </c>
      <c r="B104" s="74">
        <v>193</v>
      </c>
      <c r="C104" s="74">
        <v>180</v>
      </c>
      <c r="D104" s="74">
        <v>167</v>
      </c>
      <c r="E104" s="74">
        <v>155</v>
      </c>
      <c r="F104" s="74">
        <v>140</v>
      </c>
      <c r="G104" s="74">
        <v>137</v>
      </c>
      <c r="H104" s="74">
        <v>125</v>
      </c>
      <c r="I104" s="74">
        <v>118</v>
      </c>
      <c r="J104" s="74">
        <v>110</v>
      </c>
      <c r="K104" s="74">
        <v>110</v>
      </c>
      <c r="L104" s="74">
        <v>110</v>
      </c>
      <c r="M104" s="74">
        <v>110</v>
      </c>
      <c r="N104" s="75">
        <f t="shared" si="1"/>
        <v>102</v>
      </c>
    </row>
    <row r="105" spans="1:14" ht="13.5" x14ac:dyDescent="0.2">
      <c r="A105" s="75">
        <v>103</v>
      </c>
      <c r="B105" s="74">
        <v>194</v>
      </c>
      <c r="C105" s="74">
        <v>181</v>
      </c>
      <c r="D105" s="74">
        <v>168</v>
      </c>
      <c r="E105" s="74">
        <v>156</v>
      </c>
      <c r="F105" s="74">
        <v>141</v>
      </c>
      <c r="G105" s="74">
        <v>137</v>
      </c>
      <c r="H105" s="74">
        <v>126</v>
      </c>
      <c r="I105" s="74">
        <v>119</v>
      </c>
      <c r="J105" s="74">
        <v>110</v>
      </c>
      <c r="K105" s="74">
        <v>110</v>
      </c>
      <c r="L105" s="74">
        <v>110</v>
      </c>
      <c r="M105" s="74">
        <v>110</v>
      </c>
      <c r="N105" s="75">
        <f t="shared" si="1"/>
        <v>103</v>
      </c>
    </row>
    <row r="106" spans="1:14" ht="13.5" x14ac:dyDescent="0.2">
      <c r="A106" s="75">
        <v>104</v>
      </c>
      <c r="B106" s="74">
        <v>194</v>
      </c>
      <c r="C106" s="74">
        <v>181</v>
      </c>
      <c r="D106" s="74">
        <v>169</v>
      </c>
      <c r="E106" s="74">
        <v>156</v>
      </c>
      <c r="F106" s="74">
        <v>141</v>
      </c>
      <c r="G106" s="74">
        <v>138</v>
      </c>
      <c r="H106" s="74">
        <v>126</v>
      </c>
      <c r="I106" s="74">
        <v>119</v>
      </c>
      <c r="J106" s="74">
        <v>110</v>
      </c>
      <c r="K106" s="74">
        <v>110</v>
      </c>
      <c r="L106" s="74">
        <v>110</v>
      </c>
      <c r="M106" s="74">
        <v>110</v>
      </c>
      <c r="N106" s="75">
        <f t="shared" si="1"/>
        <v>104</v>
      </c>
    </row>
    <row r="107" spans="1:14" ht="13.5" x14ac:dyDescent="0.2">
      <c r="A107" s="75">
        <v>105</v>
      </c>
      <c r="B107" s="74">
        <v>194</v>
      </c>
      <c r="C107" s="74">
        <v>182</v>
      </c>
      <c r="D107" s="74">
        <v>169</v>
      </c>
      <c r="E107" s="74">
        <v>157</v>
      </c>
      <c r="F107" s="74">
        <v>142</v>
      </c>
      <c r="G107" s="74">
        <v>138</v>
      </c>
      <c r="H107" s="74">
        <v>127</v>
      </c>
      <c r="I107" s="74">
        <v>120</v>
      </c>
      <c r="J107" s="74">
        <v>110</v>
      </c>
      <c r="K107" s="74">
        <v>110</v>
      </c>
      <c r="L107" s="74">
        <v>110</v>
      </c>
      <c r="M107" s="74">
        <v>110</v>
      </c>
      <c r="N107" s="75">
        <f t="shared" si="1"/>
        <v>105</v>
      </c>
    </row>
    <row r="108" spans="1:14" ht="13.5" x14ac:dyDescent="0.2">
      <c r="A108" s="75">
        <v>106</v>
      </c>
      <c r="B108" s="74">
        <v>195</v>
      </c>
      <c r="C108" s="74">
        <v>182</v>
      </c>
      <c r="D108" s="74">
        <v>170</v>
      </c>
      <c r="E108" s="74">
        <v>157</v>
      </c>
      <c r="F108" s="74">
        <v>142</v>
      </c>
      <c r="G108" s="74">
        <v>139</v>
      </c>
      <c r="H108" s="74">
        <v>128</v>
      </c>
      <c r="I108" s="74">
        <v>120</v>
      </c>
      <c r="J108" s="74">
        <v>110</v>
      </c>
      <c r="K108" s="74">
        <v>110</v>
      </c>
      <c r="L108" s="74">
        <v>110</v>
      </c>
      <c r="M108" s="74">
        <v>110</v>
      </c>
      <c r="N108" s="75">
        <f t="shared" si="1"/>
        <v>106</v>
      </c>
    </row>
    <row r="109" spans="1:14" ht="13.5" x14ac:dyDescent="0.2">
      <c r="A109" s="75">
        <v>107</v>
      </c>
      <c r="B109" s="74">
        <v>195</v>
      </c>
      <c r="C109" s="74">
        <v>183</v>
      </c>
      <c r="D109" s="74">
        <v>170</v>
      </c>
      <c r="E109" s="74">
        <v>158</v>
      </c>
      <c r="F109" s="74">
        <v>143</v>
      </c>
      <c r="G109" s="74">
        <v>139</v>
      </c>
      <c r="H109" s="74">
        <v>128</v>
      </c>
      <c r="I109" s="74">
        <v>121</v>
      </c>
      <c r="J109" s="74">
        <v>110</v>
      </c>
      <c r="K109" s="74">
        <v>110</v>
      </c>
      <c r="L109" s="74">
        <v>110</v>
      </c>
      <c r="M109" s="74">
        <v>110</v>
      </c>
      <c r="N109" s="75">
        <f t="shared" si="1"/>
        <v>107</v>
      </c>
    </row>
    <row r="110" spans="1:14" ht="13.5" x14ac:dyDescent="0.2">
      <c r="A110" s="75">
        <v>108</v>
      </c>
      <c r="B110" s="74">
        <v>196</v>
      </c>
      <c r="C110" s="74">
        <v>183</v>
      </c>
      <c r="D110" s="74">
        <v>171</v>
      </c>
      <c r="E110" s="74">
        <v>158</v>
      </c>
      <c r="F110" s="74">
        <v>144</v>
      </c>
      <c r="G110" s="74">
        <v>140</v>
      </c>
      <c r="H110" s="74">
        <v>129</v>
      </c>
      <c r="I110" s="74">
        <v>122</v>
      </c>
      <c r="J110" s="74">
        <v>110</v>
      </c>
      <c r="K110" s="74">
        <v>110</v>
      </c>
      <c r="L110" s="74">
        <v>110</v>
      </c>
      <c r="M110" s="74">
        <v>110</v>
      </c>
      <c r="N110" s="75">
        <f t="shared" si="1"/>
        <v>108</v>
      </c>
    </row>
    <row r="111" spans="1:14" ht="13.5" x14ac:dyDescent="0.2">
      <c r="A111" s="75">
        <v>109</v>
      </c>
      <c r="B111" s="74">
        <v>196</v>
      </c>
      <c r="C111" s="74">
        <v>184</v>
      </c>
      <c r="D111" s="74">
        <v>171</v>
      </c>
      <c r="E111" s="74">
        <v>159</v>
      </c>
      <c r="F111" s="74">
        <v>144</v>
      </c>
      <c r="G111" s="74">
        <v>141</v>
      </c>
      <c r="H111" s="74">
        <v>129</v>
      </c>
      <c r="I111" s="74">
        <v>122</v>
      </c>
      <c r="J111" s="74">
        <v>110</v>
      </c>
      <c r="K111" s="74">
        <v>110</v>
      </c>
      <c r="L111" s="74">
        <v>110</v>
      </c>
      <c r="M111" s="74">
        <v>110</v>
      </c>
      <c r="N111" s="75">
        <f t="shared" si="1"/>
        <v>109</v>
      </c>
    </row>
    <row r="112" spans="1:14" ht="13.5" x14ac:dyDescent="0.2">
      <c r="A112" s="75">
        <v>110</v>
      </c>
      <c r="B112" s="74">
        <v>197</v>
      </c>
      <c r="C112" s="74">
        <v>184</v>
      </c>
      <c r="D112" s="74">
        <v>172</v>
      </c>
      <c r="E112" s="74">
        <v>160</v>
      </c>
      <c r="F112" s="74">
        <v>145</v>
      </c>
      <c r="G112" s="74">
        <v>141</v>
      </c>
      <c r="H112" s="74">
        <v>130</v>
      </c>
      <c r="I112" s="74">
        <v>123</v>
      </c>
      <c r="J112" s="74">
        <v>111</v>
      </c>
      <c r="K112" s="74">
        <v>110</v>
      </c>
      <c r="L112" s="74">
        <v>110</v>
      </c>
      <c r="M112" s="74">
        <v>110</v>
      </c>
      <c r="N112" s="75">
        <f t="shared" si="1"/>
        <v>110</v>
      </c>
    </row>
    <row r="113" spans="1:14" ht="13.5" x14ac:dyDescent="0.2">
      <c r="A113" s="75">
        <v>111</v>
      </c>
      <c r="B113" s="74">
        <v>197</v>
      </c>
      <c r="C113" s="74">
        <v>185</v>
      </c>
      <c r="D113" s="74">
        <v>172</v>
      </c>
      <c r="E113" s="74">
        <v>160</v>
      </c>
      <c r="F113" s="74">
        <v>145</v>
      </c>
      <c r="G113" s="74">
        <v>142</v>
      </c>
      <c r="H113" s="74">
        <v>131</v>
      </c>
      <c r="I113" s="74">
        <v>123</v>
      </c>
      <c r="J113" s="74">
        <v>112</v>
      </c>
      <c r="K113" s="74">
        <v>110</v>
      </c>
      <c r="L113" s="74">
        <v>110</v>
      </c>
      <c r="M113" s="74">
        <v>110</v>
      </c>
      <c r="N113" s="75">
        <f t="shared" si="1"/>
        <v>111</v>
      </c>
    </row>
    <row r="114" spans="1:14" ht="13.5" x14ac:dyDescent="0.2">
      <c r="A114" s="75">
        <v>112</v>
      </c>
      <c r="B114" s="74">
        <v>198</v>
      </c>
      <c r="C114" s="74">
        <v>185</v>
      </c>
      <c r="D114" s="74">
        <v>173</v>
      </c>
      <c r="E114" s="74">
        <v>161</v>
      </c>
      <c r="F114" s="74">
        <v>146</v>
      </c>
      <c r="G114" s="74">
        <v>142</v>
      </c>
      <c r="H114" s="74">
        <v>131</v>
      </c>
      <c r="I114" s="74">
        <v>124</v>
      </c>
      <c r="J114" s="74">
        <v>112</v>
      </c>
      <c r="K114" s="74">
        <v>110</v>
      </c>
      <c r="L114" s="74">
        <v>110</v>
      </c>
      <c r="M114" s="74">
        <v>110</v>
      </c>
      <c r="N114" s="75">
        <f t="shared" si="1"/>
        <v>112</v>
      </c>
    </row>
    <row r="115" spans="1:14" ht="13.5" x14ac:dyDescent="0.2">
      <c r="A115" s="75">
        <v>113</v>
      </c>
      <c r="B115" s="74">
        <v>198</v>
      </c>
      <c r="C115" s="74">
        <v>186</v>
      </c>
      <c r="D115" s="74">
        <v>173</v>
      </c>
      <c r="E115" s="74">
        <v>161</v>
      </c>
      <c r="F115" s="74">
        <v>146</v>
      </c>
      <c r="G115" s="74">
        <v>143</v>
      </c>
      <c r="H115" s="74">
        <v>132</v>
      </c>
      <c r="I115" s="74">
        <v>125</v>
      </c>
      <c r="J115" s="74">
        <v>113</v>
      </c>
      <c r="K115" s="74">
        <v>110</v>
      </c>
      <c r="L115" s="74">
        <v>110</v>
      </c>
      <c r="M115" s="74">
        <v>110</v>
      </c>
      <c r="N115" s="75">
        <f t="shared" si="1"/>
        <v>113</v>
      </c>
    </row>
    <row r="116" spans="1:14" ht="13.5" x14ac:dyDescent="0.2">
      <c r="A116" s="75">
        <v>114</v>
      </c>
      <c r="B116" s="74">
        <v>199</v>
      </c>
      <c r="C116" s="74">
        <v>187</v>
      </c>
      <c r="D116" s="74">
        <v>174</v>
      </c>
      <c r="E116" s="74">
        <v>162</v>
      </c>
      <c r="F116" s="74">
        <v>147</v>
      </c>
      <c r="G116" s="74">
        <v>143</v>
      </c>
      <c r="H116" s="74">
        <v>132</v>
      </c>
      <c r="I116" s="74">
        <v>125</v>
      </c>
      <c r="J116" s="74">
        <v>114</v>
      </c>
      <c r="K116" s="74">
        <v>110</v>
      </c>
      <c r="L116" s="74">
        <v>110</v>
      </c>
      <c r="M116" s="74">
        <v>110</v>
      </c>
      <c r="N116" s="75">
        <f t="shared" si="1"/>
        <v>114</v>
      </c>
    </row>
    <row r="117" spans="1:14" ht="13.5" x14ac:dyDescent="0.2">
      <c r="A117" s="75">
        <v>115</v>
      </c>
      <c r="B117" s="74">
        <v>199</v>
      </c>
      <c r="C117" s="74">
        <v>187</v>
      </c>
      <c r="D117" s="74">
        <v>174</v>
      </c>
      <c r="E117" s="74">
        <v>162</v>
      </c>
      <c r="F117" s="74">
        <v>148</v>
      </c>
      <c r="G117" s="74">
        <v>144</v>
      </c>
      <c r="H117" s="74">
        <v>133</v>
      </c>
      <c r="I117" s="74">
        <v>126</v>
      </c>
      <c r="J117" s="74">
        <v>114</v>
      </c>
      <c r="K117" s="74">
        <v>110</v>
      </c>
      <c r="L117" s="74">
        <v>110</v>
      </c>
      <c r="M117" s="74">
        <v>110</v>
      </c>
      <c r="N117" s="75">
        <f t="shared" si="1"/>
        <v>115</v>
      </c>
    </row>
    <row r="118" spans="1:14" ht="13.5" x14ac:dyDescent="0.2">
      <c r="A118" s="75">
        <v>116</v>
      </c>
      <c r="B118" s="74">
        <v>200</v>
      </c>
      <c r="C118" s="74">
        <v>188</v>
      </c>
      <c r="D118" s="74">
        <v>175</v>
      </c>
      <c r="E118" s="74">
        <v>163</v>
      </c>
      <c r="F118" s="74">
        <v>148</v>
      </c>
      <c r="G118" s="74">
        <v>144</v>
      </c>
      <c r="H118" s="74">
        <v>133</v>
      </c>
      <c r="I118" s="74">
        <v>126</v>
      </c>
      <c r="J118" s="74">
        <v>115</v>
      </c>
      <c r="K118" s="74">
        <v>110</v>
      </c>
      <c r="L118" s="74">
        <v>110</v>
      </c>
      <c r="M118" s="74">
        <v>110</v>
      </c>
      <c r="N118" s="75">
        <f t="shared" si="1"/>
        <v>116</v>
      </c>
    </row>
    <row r="119" spans="1:14" ht="13.5" x14ac:dyDescent="0.2">
      <c r="A119" s="75">
        <v>117</v>
      </c>
      <c r="B119" s="74">
        <v>200</v>
      </c>
      <c r="C119" s="74">
        <v>188</v>
      </c>
      <c r="D119" s="74">
        <v>175</v>
      </c>
      <c r="E119" s="74">
        <v>163</v>
      </c>
      <c r="F119" s="74">
        <v>149</v>
      </c>
      <c r="G119" s="74">
        <v>145</v>
      </c>
      <c r="H119" s="74">
        <v>134</v>
      </c>
      <c r="I119" s="74">
        <v>127</v>
      </c>
      <c r="J119" s="74">
        <v>116</v>
      </c>
      <c r="K119" s="74">
        <v>110</v>
      </c>
      <c r="L119" s="74">
        <v>110</v>
      </c>
      <c r="M119" s="74">
        <v>110</v>
      </c>
      <c r="N119" s="75">
        <f t="shared" si="1"/>
        <v>117</v>
      </c>
    </row>
    <row r="120" spans="1:14" ht="13.5" x14ac:dyDescent="0.2">
      <c r="A120" s="75">
        <v>118</v>
      </c>
      <c r="B120" s="74">
        <v>201</v>
      </c>
      <c r="C120" s="74">
        <v>189</v>
      </c>
      <c r="D120" s="74">
        <v>176</v>
      </c>
      <c r="E120" s="74">
        <v>164</v>
      </c>
      <c r="F120" s="74">
        <v>149</v>
      </c>
      <c r="G120" s="74">
        <v>146</v>
      </c>
      <c r="H120" s="74">
        <v>135</v>
      </c>
      <c r="I120" s="74">
        <v>128</v>
      </c>
      <c r="J120" s="74">
        <v>116</v>
      </c>
      <c r="K120" s="74">
        <v>110</v>
      </c>
      <c r="L120" s="74">
        <v>110</v>
      </c>
      <c r="M120" s="74">
        <v>110</v>
      </c>
      <c r="N120" s="75">
        <f t="shared" si="1"/>
        <v>118</v>
      </c>
    </row>
    <row r="121" spans="1:14" ht="13.5" x14ac:dyDescent="0.2">
      <c r="A121" s="75">
        <v>119</v>
      </c>
      <c r="B121" s="74">
        <v>201</v>
      </c>
      <c r="C121" s="74">
        <v>189</v>
      </c>
      <c r="D121" s="74">
        <v>176</v>
      </c>
      <c r="E121" s="74">
        <v>165</v>
      </c>
      <c r="F121" s="74">
        <v>150</v>
      </c>
      <c r="G121" s="74">
        <v>146</v>
      </c>
      <c r="H121" s="74">
        <v>135</v>
      </c>
      <c r="I121" s="74">
        <v>128</v>
      </c>
      <c r="J121" s="74">
        <v>117</v>
      </c>
      <c r="K121" s="74">
        <v>111</v>
      </c>
      <c r="L121" s="74">
        <v>111</v>
      </c>
      <c r="M121" s="74">
        <v>110</v>
      </c>
      <c r="N121" s="75">
        <f t="shared" si="1"/>
        <v>119</v>
      </c>
    </row>
    <row r="122" spans="1:14" ht="13.5" x14ac:dyDescent="0.2">
      <c r="A122" s="75">
        <v>120</v>
      </c>
      <c r="B122" s="74">
        <v>202</v>
      </c>
      <c r="C122" s="74">
        <v>190</v>
      </c>
      <c r="D122" s="74">
        <v>177</v>
      </c>
      <c r="E122" s="74">
        <v>165</v>
      </c>
      <c r="F122" s="74">
        <v>151</v>
      </c>
      <c r="G122" s="74">
        <v>147</v>
      </c>
      <c r="H122" s="74">
        <v>136</v>
      </c>
      <c r="I122" s="74">
        <v>129</v>
      </c>
      <c r="J122" s="74">
        <v>117</v>
      </c>
      <c r="K122" s="74">
        <v>112</v>
      </c>
      <c r="L122" s="74">
        <v>112</v>
      </c>
      <c r="M122" s="74">
        <v>110</v>
      </c>
      <c r="N122" s="75">
        <f t="shared" si="1"/>
        <v>120</v>
      </c>
    </row>
    <row r="123" spans="1:14" ht="13.5" x14ac:dyDescent="0.2">
      <c r="A123" s="75">
        <v>121</v>
      </c>
      <c r="B123" s="74">
        <v>202</v>
      </c>
      <c r="C123" s="74">
        <v>190</v>
      </c>
      <c r="D123" s="74">
        <v>178</v>
      </c>
      <c r="E123" s="74">
        <v>166</v>
      </c>
      <c r="F123" s="74">
        <v>151</v>
      </c>
      <c r="G123" s="74">
        <v>147</v>
      </c>
      <c r="H123" s="74">
        <v>136</v>
      </c>
      <c r="I123" s="74">
        <v>129</v>
      </c>
      <c r="J123" s="74">
        <v>118</v>
      </c>
      <c r="K123" s="74">
        <v>112</v>
      </c>
      <c r="L123" s="74">
        <v>112</v>
      </c>
      <c r="M123" s="74">
        <v>110</v>
      </c>
      <c r="N123" s="75">
        <f t="shared" si="1"/>
        <v>121</v>
      </c>
    </row>
    <row r="124" spans="1:14" ht="13.5" x14ac:dyDescent="0.2">
      <c r="A124" s="75">
        <v>122</v>
      </c>
      <c r="B124" s="74">
        <v>203</v>
      </c>
      <c r="C124" s="74">
        <v>191</v>
      </c>
      <c r="D124" s="74">
        <v>178</v>
      </c>
      <c r="E124" s="74">
        <v>166</v>
      </c>
      <c r="F124" s="74">
        <v>152</v>
      </c>
      <c r="G124" s="74">
        <v>148</v>
      </c>
      <c r="H124" s="74">
        <v>137</v>
      </c>
      <c r="I124" s="74">
        <v>130</v>
      </c>
      <c r="J124" s="74">
        <v>119</v>
      </c>
      <c r="K124" s="74">
        <v>113</v>
      </c>
      <c r="L124" s="74">
        <v>113</v>
      </c>
      <c r="M124" s="74">
        <v>110</v>
      </c>
      <c r="N124" s="75">
        <f t="shared" si="1"/>
        <v>122</v>
      </c>
    </row>
    <row r="125" spans="1:14" ht="13.5" x14ac:dyDescent="0.2">
      <c r="A125" s="75">
        <v>123</v>
      </c>
      <c r="B125" s="74">
        <v>203</v>
      </c>
      <c r="C125" s="74">
        <v>191</v>
      </c>
      <c r="D125" s="74">
        <v>179</v>
      </c>
      <c r="E125" s="74">
        <v>167</v>
      </c>
      <c r="F125" s="74">
        <v>152</v>
      </c>
      <c r="G125" s="74">
        <v>148</v>
      </c>
      <c r="H125" s="74">
        <v>138</v>
      </c>
      <c r="I125" s="74">
        <v>131</v>
      </c>
      <c r="J125" s="74">
        <v>119</v>
      </c>
      <c r="K125" s="74">
        <v>114</v>
      </c>
      <c r="L125" s="74">
        <v>113</v>
      </c>
      <c r="M125" s="74">
        <v>110</v>
      </c>
      <c r="N125" s="75">
        <f t="shared" si="1"/>
        <v>123</v>
      </c>
    </row>
    <row r="126" spans="1:14" ht="13.5" x14ac:dyDescent="0.2">
      <c r="A126" s="75">
        <v>124</v>
      </c>
      <c r="B126" s="74">
        <v>204</v>
      </c>
      <c r="C126" s="74">
        <v>192</v>
      </c>
      <c r="D126" s="74">
        <v>179</v>
      </c>
      <c r="E126" s="74">
        <v>167</v>
      </c>
      <c r="F126" s="74">
        <v>153</v>
      </c>
      <c r="G126" s="74">
        <v>149</v>
      </c>
      <c r="H126" s="74">
        <v>138</v>
      </c>
      <c r="I126" s="74">
        <v>131</v>
      </c>
      <c r="J126" s="74">
        <v>120</v>
      </c>
      <c r="K126" s="74">
        <v>114</v>
      </c>
      <c r="L126" s="74">
        <v>114</v>
      </c>
      <c r="M126" s="74">
        <v>110</v>
      </c>
      <c r="N126" s="75">
        <f t="shared" si="1"/>
        <v>124</v>
      </c>
    </row>
    <row r="127" spans="1:14" ht="13.5" x14ac:dyDescent="0.2">
      <c r="A127" s="75">
        <v>125</v>
      </c>
      <c r="B127" s="74">
        <v>204</v>
      </c>
      <c r="C127" s="74">
        <v>192</v>
      </c>
      <c r="D127" s="74">
        <v>180</v>
      </c>
      <c r="E127" s="74">
        <v>168</v>
      </c>
      <c r="F127" s="74">
        <v>154</v>
      </c>
      <c r="G127" s="74">
        <v>149</v>
      </c>
      <c r="H127" s="74">
        <v>139</v>
      </c>
      <c r="I127" s="74">
        <v>132</v>
      </c>
      <c r="J127" s="74">
        <v>121</v>
      </c>
      <c r="K127" s="74">
        <v>115</v>
      </c>
      <c r="L127" s="74">
        <v>115</v>
      </c>
      <c r="M127" s="74">
        <v>110</v>
      </c>
      <c r="N127" s="75">
        <f t="shared" si="1"/>
        <v>125</v>
      </c>
    </row>
    <row r="128" spans="1:14" ht="13.5" x14ac:dyDescent="0.2">
      <c r="A128" s="75">
        <v>126</v>
      </c>
      <c r="B128" s="74">
        <v>205</v>
      </c>
      <c r="C128" s="74">
        <v>193</v>
      </c>
      <c r="D128" s="74">
        <v>180</v>
      </c>
      <c r="E128" s="74">
        <v>168</v>
      </c>
      <c r="F128" s="74">
        <v>154</v>
      </c>
      <c r="G128" s="74">
        <v>150</v>
      </c>
      <c r="H128" s="74">
        <v>139</v>
      </c>
      <c r="I128" s="74">
        <v>132</v>
      </c>
      <c r="J128" s="74">
        <v>121</v>
      </c>
      <c r="K128" s="74">
        <v>116</v>
      </c>
      <c r="L128" s="74">
        <v>115</v>
      </c>
      <c r="M128" s="74">
        <v>110</v>
      </c>
      <c r="N128" s="75">
        <f t="shared" si="1"/>
        <v>126</v>
      </c>
    </row>
    <row r="129" spans="1:14" ht="13.5" x14ac:dyDescent="0.2">
      <c r="A129" s="75">
        <v>127</v>
      </c>
      <c r="B129" s="74">
        <v>206</v>
      </c>
      <c r="C129" s="74">
        <v>193</v>
      </c>
      <c r="D129" s="74">
        <v>181</v>
      </c>
      <c r="E129" s="74">
        <v>169</v>
      </c>
      <c r="F129" s="74">
        <v>155</v>
      </c>
      <c r="G129" s="74">
        <v>151</v>
      </c>
      <c r="H129" s="74">
        <v>140</v>
      </c>
      <c r="I129" s="74">
        <v>133</v>
      </c>
      <c r="J129" s="74">
        <v>122</v>
      </c>
      <c r="K129" s="74">
        <v>116</v>
      </c>
      <c r="L129" s="74">
        <v>116</v>
      </c>
      <c r="M129" s="74">
        <v>110</v>
      </c>
      <c r="N129" s="75">
        <f t="shared" si="1"/>
        <v>127</v>
      </c>
    </row>
    <row r="130" spans="1:14" ht="13.5" x14ac:dyDescent="0.2">
      <c r="A130" s="75">
        <v>128</v>
      </c>
      <c r="B130" s="74">
        <v>206</v>
      </c>
      <c r="C130" s="74">
        <v>194</v>
      </c>
      <c r="D130" s="74">
        <v>181</v>
      </c>
      <c r="E130" s="74">
        <v>170</v>
      </c>
      <c r="F130" s="74">
        <v>155</v>
      </c>
      <c r="G130" s="74">
        <v>151</v>
      </c>
      <c r="H130" s="74">
        <v>141</v>
      </c>
      <c r="I130" s="74">
        <v>133</v>
      </c>
      <c r="J130" s="74">
        <v>122</v>
      </c>
      <c r="K130" s="74">
        <v>117</v>
      </c>
      <c r="L130" s="74">
        <v>116</v>
      </c>
      <c r="M130" s="74">
        <v>110</v>
      </c>
      <c r="N130" s="75">
        <f t="shared" si="1"/>
        <v>128</v>
      </c>
    </row>
    <row r="131" spans="1:14" ht="13.5" x14ac:dyDescent="0.2">
      <c r="A131" s="75">
        <v>129</v>
      </c>
      <c r="B131" s="74">
        <v>207</v>
      </c>
      <c r="C131" s="74">
        <v>194</v>
      </c>
      <c r="D131" s="74">
        <v>182</v>
      </c>
      <c r="E131" s="74">
        <v>170</v>
      </c>
      <c r="F131" s="74">
        <v>156</v>
      </c>
      <c r="G131" s="74">
        <v>152</v>
      </c>
      <c r="H131" s="74">
        <v>141</v>
      </c>
      <c r="I131" s="74">
        <v>134</v>
      </c>
      <c r="J131" s="74">
        <v>123</v>
      </c>
      <c r="K131" s="74">
        <v>117</v>
      </c>
      <c r="L131" s="74">
        <v>117</v>
      </c>
      <c r="M131" s="74">
        <v>110</v>
      </c>
      <c r="N131" s="75">
        <f t="shared" ref="N131:N194" si="2">A131</f>
        <v>129</v>
      </c>
    </row>
    <row r="132" spans="1:14" ht="13.5" x14ac:dyDescent="0.2">
      <c r="A132" s="75">
        <v>130</v>
      </c>
      <c r="B132" s="74">
        <v>207</v>
      </c>
      <c r="C132" s="74">
        <v>195</v>
      </c>
      <c r="D132" s="74">
        <v>182</v>
      </c>
      <c r="E132" s="74">
        <v>171</v>
      </c>
      <c r="F132" s="74">
        <v>157</v>
      </c>
      <c r="G132" s="74">
        <v>152</v>
      </c>
      <c r="H132" s="74">
        <v>142</v>
      </c>
      <c r="I132" s="74">
        <v>135</v>
      </c>
      <c r="J132" s="74">
        <v>124</v>
      </c>
      <c r="K132" s="74">
        <v>118</v>
      </c>
      <c r="L132" s="74">
        <v>118</v>
      </c>
      <c r="M132" s="74">
        <v>110</v>
      </c>
      <c r="N132" s="75">
        <f t="shared" si="2"/>
        <v>130</v>
      </c>
    </row>
    <row r="133" spans="1:14" ht="13.5" x14ac:dyDescent="0.2">
      <c r="A133" s="75">
        <v>131</v>
      </c>
      <c r="B133" s="74">
        <v>208</v>
      </c>
      <c r="C133" s="74">
        <v>196</v>
      </c>
      <c r="D133" s="74">
        <v>183</v>
      </c>
      <c r="E133" s="74">
        <v>171</v>
      </c>
      <c r="F133" s="74">
        <v>157</v>
      </c>
      <c r="G133" s="74">
        <v>153</v>
      </c>
      <c r="H133" s="74">
        <v>142</v>
      </c>
      <c r="I133" s="74">
        <v>135</v>
      </c>
      <c r="J133" s="74">
        <v>124</v>
      </c>
      <c r="K133" s="74">
        <v>119</v>
      </c>
      <c r="L133" s="74">
        <v>118</v>
      </c>
      <c r="M133" s="74">
        <v>110</v>
      </c>
      <c r="N133" s="75">
        <f t="shared" si="2"/>
        <v>131</v>
      </c>
    </row>
    <row r="134" spans="1:14" ht="13.5" x14ac:dyDescent="0.2">
      <c r="A134" s="75">
        <v>132</v>
      </c>
      <c r="B134" s="74">
        <v>208</v>
      </c>
      <c r="C134" s="74">
        <v>196</v>
      </c>
      <c r="D134" s="74">
        <v>183</v>
      </c>
      <c r="E134" s="74">
        <v>172</v>
      </c>
      <c r="F134" s="74">
        <v>158</v>
      </c>
      <c r="G134" s="74">
        <v>153</v>
      </c>
      <c r="H134" s="74">
        <v>143</v>
      </c>
      <c r="I134" s="74">
        <v>136</v>
      </c>
      <c r="J134" s="74">
        <v>125</v>
      </c>
      <c r="K134" s="74">
        <v>119</v>
      </c>
      <c r="L134" s="74">
        <v>119</v>
      </c>
      <c r="M134" s="74">
        <v>111</v>
      </c>
      <c r="N134" s="75">
        <f t="shared" si="2"/>
        <v>132</v>
      </c>
    </row>
    <row r="135" spans="1:14" ht="13.5" x14ac:dyDescent="0.2">
      <c r="A135" s="75">
        <v>133</v>
      </c>
      <c r="B135" s="74">
        <v>209</v>
      </c>
      <c r="C135" s="74">
        <v>197</v>
      </c>
      <c r="D135" s="74">
        <v>184</v>
      </c>
      <c r="E135" s="74">
        <v>172</v>
      </c>
      <c r="F135" s="74">
        <v>158</v>
      </c>
      <c r="G135" s="74">
        <v>154</v>
      </c>
      <c r="H135" s="74">
        <v>144</v>
      </c>
      <c r="I135" s="74">
        <v>136</v>
      </c>
      <c r="J135" s="74">
        <v>126</v>
      </c>
      <c r="K135" s="74">
        <v>120</v>
      </c>
      <c r="L135" s="74">
        <v>119</v>
      </c>
      <c r="M135" s="74">
        <v>112</v>
      </c>
      <c r="N135" s="75">
        <f t="shared" si="2"/>
        <v>133</v>
      </c>
    </row>
    <row r="136" spans="1:14" ht="13.5" x14ac:dyDescent="0.2">
      <c r="A136" s="75">
        <v>134</v>
      </c>
      <c r="B136" s="74">
        <v>209</v>
      </c>
      <c r="C136" s="74">
        <v>197</v>
      </c>
      <c r="D136" s="74">
        <v>184</v>
      </c>
      <c r="E136" s="74">
        <v>173</v>
      </c>
      <c r="F136" s="74">
        <v>159</v>
      </c>
      <c r="G136" s="74">
        <v>154</v>
      </c>
      <c r="H136" s="74">
        <v>144</v>
      </c>
      <c r="I136" s="74">
        <v>137</v>
      </c>
      <c r="J136" s="74">
        <v>126</v>
      </c>
      <c r="K136" s="74">
        <v>121</v>
      </c>
      <c r="L136" s="74">
        <v>120</v>
      </c>
      <c r="M136" s="74">
        <v>112</v>
      </c>
      <c r="N136" s="75">
        <f t="shared" si="2"/>
        <v>134</v>
      </c>
    </row>
    <row r="137" spans="1:14" ht="13.5" x14ac:dyDescent="0.2">
      <c r="A137" s="75">
        <v>135</v>
      </c>
      <c r="B137" s="74">
        <v>210</v>
      </c>
      <c r="C137" s="74">
        <v>198</v>
      </c>
      <c r="D137" s="74">
        <v>185</v>
      </c>
      <c r="E137" s="74">
        <v>173</v>
      </c>
      <c r="F137" s="74">
        <v>160</v>
      </c>
      <c r="G137" s="74">
        <v>155</v>
      </c>
      <c r="H137" s="74">
        <v>145</v>
      </c>
      <c r="I137" s="74">
        <v>138</v>
      </c>
      <c r="J137" s="74">
        <v>127</v>
      </c>
      <c r="K137" s="74">
        <v>121</v>
      </c>
      <c r="L137" s="74">
        <v>120</v>
      </c>
      <c r="M137" s="74">
        <v>113</v>
      </c>
      <c r="N137" s="75">
        <f t="shared" si="2"/>
        <v>135</v>
      </c>
    </row>
    <row r="138" spans="1:14" ht="13.5" x14ac:dyDescent="0.2">
      <c r="A138" s="75">
        <v>136</v>
      </c>
      <c r="B138" s="74">
        <v>210</v>
      </c>
      <c r="C138" s="74">
        <v>198</v>
      </c>
      <c r="D138" s="74">
        <v>185</v>
      </c>
      <c r="E138" s="74">
        <v>174</v>
      </c>
      <c r="F138" s="74">
        <v>160</v>
      </c>
      <c r="G138" s="74">
        <v>156</v>
      </c>
      <c r="H138" s="74">
        <v>145</v>
      </c>
      <c r="I138" s="74">
        <v>138</v>
      </c>
      <c r="J138" s="74">
        <v>127</v>
      </c>
      <c r="K138" s="74">
        <v>122</v>
      </c>
      <c r="L138" s="74">
        <v>121</v>
      </c>
      <c r="M138" s="74">
        <v>114</v>
      </c>
      <c r="N138" s="75">
        <f t="shared" si="2"/>
        <v>136</v>
      </c>
    </row>
    <row r="139" spans="1:14" ht="13.5" x14ac:dyDescent="0.2">
      <c r="A139" s="75">
        <v>137</v>
      </c>
      <c r="B139" s="74">
        <v>211</v>
      </c>
      <c r="C139" s="74">
        <v>199</v>
      </c>
      <c r="D139" s="74">
        <v>186</v>
      </c>
      <c r="E139" s="74">
        <v>175</v>
      </c>
      <c r="F139" s="74">
        <v>161</v>
      </c>
      <c r="G139" s="74">
        <v>156</v>
      </c>
      <c r="H139" s="74">
        <v>146</v>
      </c>
      <c r="I139" s="74">
        <v>139</v>
      </c>
      <c r="J139" s="74">
        <v>128</v>
      </c>
      <c r="K139" s="74">
        <v>122</v>
      </c>
      <c r="L139" s="74">
        <v>122</v>
      </c>
      <c r="M139" s="74">
        <v>114</v>
      </c>
      <c r="N139" s="75">
        <f t="shared" si="2"/>
        <v>137</v>
      </c>
    </row>
    <row r="140" spans="1:14" ht="13.5" x14ac:dyDescent="0.2">
      <c r="A140" s="75">
        <v>138</v>
      </c>
      <c r="B140" s="74">
        <v>211</v>
      </c>
      <c r="C140" s="74">
        <v>199</v>
      </c>
      <c r="D140" s="74">
        <v>187</v>
      </c>
      <c r="E140" s="74">
        <v>175</v>
      </c>
      <c r="F140" s="74">
        <v>161</v>
      </c>
      <c r="G140" s="74">
        <v>157</v>
      </c>
      <c r="H140" s="74">
        <v>146</v>
      </c>
      <c r="I140" s="74">
        <v>139</v>
      </c>
      <c r="J140" s="74">
        <v>129</v>
      </c>
      <c r="K140" s="74">
        <v>123</v>
      </c>
      <c r="L140" s="74">
        <v>122</v>
      </c>
      <c r="M140" s="74">
        <v>115</v>
      </c>
      <c r="N140" s="75">
        <f t="shared" si="2"/>
        <v>138</v>
      </c>
    </row>
    <row r="141" spans="1:14" ht="13.5" x14ac:dyDescent="0.2">
      <c r="A141" s="75">
        <v>139</v>
      </c>
      <c r="B141" s="74">
        <v>212</v>
      </c>
      <c r="C141" s="74">
        <v>200</v>
      </c>
      <c r="D141" s="74">
        <v>187</v>
      </c>
      <c r="E141" s="74">
        <v>176</v>
      </c>
      <c r="F141" s="74">
        <v>162</v>
      </c>
      <c r="G141" s="74">
        <v>157</v>
      </c>
      <c r="H141" s="74">
        <v>147</v>
      </c>
      <c r="I141" s="74">
        <v>140</v>
      </c>
      <c r="J141" s="74">
        <v>129</v>
      </c>
      <c r="K141" s="74">
        <v>124</v>
      </c>
      <c r="L141" s="74">
        <v>123</v>
      </c>
      <c r="M141" s="74">
        <v>116</v>
      </c>
      <c r="N141" s="75">
        <f t="shared" si="2"/>
        <v>139</v>
      </c>
    </row>
    <row r="142" spans="1:14" ht="13.5" x14ac:dyDescent="0.2">
      <c r="A142" s="75">
        <v>140</v>
      </c>
      <c r="B142" s="74">
        <v>212</v>
      </c>
      <c r="C142" s="74">
        <v>200</v>
      </c>
      <c r="D142" s="74">
        <v>188</v>
      </c>
      <c r="E142" s="74">
        <v>176</v>
      </c>
      <c r="F142" s="74">
        <v>162</v>
      </c>
      <c r="G142" s="74">
        <v>158</v>
      </c>
      <c r="H142" s="74">
        <v>148</v>
      </c>
      <c r="I142" s="74">
        <v>141</v>
      </c>
      <c r="J142" s="74">
        <v>130</v>
      </c>
      <c r="K142" s="74">
        <v>124</v>
      </c>
      <c r="L142" s="74">
        <v>123</v>
      </c>
      <c r="M142" s="74">
        <v>116</v>
      </c>
      <c r="N142" s="75">
        <f t="shared" si="2"/>
        <v>140</v>
      </c>
    </row>
    <row r="143" spans="1:14" ht="13.5" x14ac:dyDescent="0.2">
      <c r="A143" s="75">
        <v>141</v>
      </c>
      <c r="B143" s="74">
        <v>213</v>
      </c>
      <c r="C143" s="74">
        <v>201</v>
      </c>
      <c r="D143" s="74">
        <v>188</v>
      </c>
      <c r="E143" s="74">
        <v>177</v>
      </c>
      <c r="F143" s="74">
        <v>163</v>
      </c>
      <c r="G143" s="74">
        <v>158</v>
      </c>
      <c r="H143" s="74">
        <v>148</v>
      </c>
      <c r="I143" s="74">
        <v>141</v>
      </c>
      <c r="J143" s="74">
        <v>131</v>
      </c>
      <c r="K143" s="74">
        <v>125</v>
      </c>
      <c r="L143" s="74">
        <v>124</v>
      </c>
      <c r="M143" s="74">
        <v>117</v>
      </c>
      <c r="N143" s="75">
        <f t="shared" si="2"/>
        <v>141</v>
      </c>
    </row>
    <row r="144" spans="1:14" ht="13.5" x14ac:dyDescent="0.2">
      <c r="A144" s="75">
        <v>142</v>
      </c>
      <c r="B144" s="74">
        <v>213</v>
      </c>
      <c r="C144" s="74">
        <v>201</v>
      </c>
      <c r="D144" s="74">
        <v>189</v>
      </c>
      <c r="E144" s="74">
        <v>177</v>
      </c>
      <c r="F144" s="74">
        <v>164</v>
      </c>
      <c r="G144" s="74">
        <v>159</v>
      </c>
      <c r="H144" s="74">
        <v>149</v>
      </c>
      <c r="I144" s="74">
        <v>142</v>
      </c>
      <c r="J144" s="74">
        <v>131</v>
      </c>
      <c r="K144" s="74">
        <v>126</v>
      </c>
      <c r="L144" s="74">
        <v>125</v>
      </c>
      <c r="M144" s="74">
        <v>117</v>
      </c>
      <c r="N144" s="75">
        <f t="shared" si="2"/>
        <v>142</v>
      </c>
    </row>
    <row r="145" spans="1:14" ht="13.5" x14ac:dyDescent="0.2">
      <c r="A145" s="75">
        <v>143</v>
      </c>
      <c r="B145" s="74">
        <v>214</v>
      </c>
      <c r="C145" s="74">
        <v>202</v>
      </c>
      <c r="D145" s="74">
        <v>189</v>
      </c>
      <c r="E145" s="74">
        <v>178</v>
      </c>
      <c r="F145" s="74">
        <v>164</v>
      </c>
      <c r="G145" s="74">
        <v>160</v>
      </c>
      <c r="H145" s="74">
        <v>149</v>
      </c>
      <c r="I145" s="74">
        <v>142</v>
      </c>
      <c r="J145" s="74">
        <v>132</v>
      </c>
      <c r="K145" s="74">
        <v>126</v>
      </c>
      <c r="L145" s="74">
        <v>125</v>
      </c>
      <c r="M145" s="74">
        <v>118</v>
      </c>
      <c r="N145" s="75">
        <f t="shared" si="2"/>
        <v>143</v>
      </c>
    </row>
    <row r="146" spans="1:14" ht="13.5" x14ac:dyDescent="0.2">
      <c r="A146" s="75">
        <v>144</v>
      </c>
      <c r="B146" s="74">
        <v>215</v>
      </c>
      <c r="C146" s="74">
        <v>202</v>
      </c>
      <c r="D146" s="74">
        <v>190</v>
      </c>
      <c r="E146" s="74">
        <v>179</v>
      </c>
      <c r="F146" s="74">
        <v>165</v>
      </c>
      <c r="G146" s="74">
        <v>160</v>
      </c>
      <c r="H146" s="74">
        <v>150</v>
      </c>
      <c r="I146" s="74">
        <v>143</v>
      </c>
      <c r="J146" s="74">
        <v>132</v>
      </c>
      <c r="K146" s="74">
        <v>127</v>
      </c>
      <c r="L146" s="74">
        <v>126</v>
      </c>
      <c r="M146" s="74">
        <v>119</v>
      </c>
      <c r="N146" s="75">
        <f t="shared" si="2"/>
        <v>144</v>
      </c>
    </row>
    <row r="147" spans="1:14" ht="13.5" x14ac:dyDescent="0.2">
      <c r="A147" s="75">
        <v>145</v>
      </c>
      <c r="B147" s="74">
        <v>215</v>
      </c>
      <c r="C147" s="74">
        <v>203</v>
      </c>
      <c r="D147" s="74">
        <v>190</v>
      </c>
      <c r="E147" s="74">
        <v>179</v>
      </c>
      <c r="F147" s="74">
        <v>165</v>
      </c>
      <c r="G147" s="74">
        <v>161</v>
      </c>
      <c r="H147" s="74">
        <v>151</v>
      </c>
      <c r="I147" s="74">
        <v>144</v>
      </c>
      <c r="J147" s="74">
        <v>133</v>
      </c>
      <c r="K147" s="74">
        <v>127</v>
      </c>
      <c r="L147" s="74">
        <v>126</v>
      </c>
      <c r="M147" s="74">
        <v>119</v>
      </c>
      <c r="N147" s="75">
        <f t="shared" si="2"/>
        <v>145</v>
      </c>
    </row>
    <row r="148" spans="1:14" ht="13.5" x14ac:dyDescent="0.2">
      <c r="A148" s="75">
        <v>146</v>
      </c>
      <c r="B148" s="74">
        <v>216</v>
      </c>
      <c r="C148" s="74">
        <v>203</v>
      </c>
      <c r="D148" s="74">
        <v>191</v>
      </c>
      <c r="E148" s="74">
        <v>180</v>
      </c>
      <c r="F148" s="74">
        <v>166</v>
      </c>
      <c r="G148" s="74">
        <v>161</v>
      </c>
      <c r="H148" s="74">
        <v>151</v>
      </c>
      <c r="I148" s="74">
        <v>144</v>
      </c>
      <c r="J148" s="74">
        <v>134</v>
      </c>
      <c r="K148" s="74">
        <v>128</v>
      </c>
      <c r="L148" s="74">
        <v>127</v>
      </c>
      <c r="M148" s="74">
        <v>120</v>
      </c>
      <c r="N148" s="75">
        <f t="shared" si="2"/>
        <v>146</v>
      </c>
    </row>
    <row r="149" spans="1:14" ht="13.5" x14ac:dyDescent="0.2">
      <c r="A149" s="75">
        <v>147</v>
      </c>
      <c r="B149" s="74">
        <v>216</v>
      </c>
      <c r="C149" s="74">
        <v>204</v>
      </c>
      <c r="D149" s="74">
        <v>191</v>
      </c>
      <c r="E149" s="74">
        <v>180</v>
      </c>
      <c r="F149" s="74">
        <v>167</v>
      </c>
      <c r="G149" s="74">
        <v>162</v>
      </c>
      <c r="H149" s="74">
        <v>152</v>
      </c>
      <c r="I149" s="74">
        <v>145</v>
      </c>
      <c r="J149" s="74">
        <v>134</v>
      </c>
      <c r="K149" s="74">
        <v>129</v>
      </c>
      <c r="L149" s="74">
        <v>128</v>
      </c>
      <c r="M149" s="74">
        <v>121</v>
      </c>
      <c r="N149" s="75">
        <f t="shared" si="2"/>
        <v>147</v>
      </c>
    </row>
    <row r="150" spans="1:14" ht="13.5" x14ac:dyDescent="0.2">
      <c r="A150" s="75">
        <v>148</v>
      </c>
      <c r="B150" s="74">
        <v>217</v>
      </c>
      <c r="C150" s="74">
        <v>204</v>
      </c>
      <c r="D150" s="74">
        <v>192</v>
      </c>
      <c r="E150" s="74">
        <v>181</v>
      </c>
      <c r="F150" s="74">
        <v>167</v>
      </c>
      <c r="G150" s="74">
        <v>162</v>
      </c>
      <c r="H150" s="74">
        <v>152</v>
      </c>
      <c r="I150" s="74">
        <v>145</v>
      </c>
      <c r="J150" s="74">
        <v>135</v>
      </c>
      <c r="K150" s="74">
        <v>129</v>
      </c>
      <c r="L150" s="74">
        <v>128</v>
      </c>
      <c r="M150" s="74">
        <v>121</v>
      </c>
      <c r="N150" s="75">
        <f t="shared" si="2"/>
        <v>148</v>
      </c>
    </row>
    <row r="151" spans="1:14" ht="13.5" x14ac:dyDescent="0.2">
      <c r="A151" s="75">
        <v>149</v>
      </c>
      <c r="B151" s="74">
        <v>217</v>
      </c>
      <c r="C151" s="74">
        <v>205</v>
      </c>
      <c r="D151" s="74">
        <v>192</v>
      </c>
      <c r="E151" s="74">
        <v>181</v>
      </c>
      <c r="F151" s="74">
        <v>168</v>
      </c>
      <c r="G151" s="74">
        <v>163</v>
      </c>
      <c r="H151" s="74">
        <v>153</v>
      </c>
      <c r="I151" s="74">
        <v>146</v>
      </c>
      <c r="J151" s="74">
        <v>136</v>
      </c>
      <c r="K151" s="74">
        <v>130</v>
      </c>
      <c r="L151" s="74">
        <v>129</v>
      </c>
      <c r="M151" s="74">
        <v>122</v>
      </c>
      <c r="N151" s="75">
        <f t="shared" si="2"/>
        <v>149</v>
      </c>
    </row>
    <row r="152" spans="1:14" ht="13.5" x14ac:dyDescent="0.2">
      <c r="A152" s="75">
        <v>150</v>
      </c>
      <c r="B152" s="74">
        <v>218</v>
      </c>
      <c r="C152" s="74">
        <v>206</v>
      </c>
      <c r="D152" s="74">
        <v>193</v>
      </c>
      <c r="E152" s="74">
        <v>182</v>
      </c>
      <c r="F152" s="74">
        <v>168</v>
      </c>
      <c r="G152" s="74">
        <v>163</v>
      </c>
      <c r="H152" s="74">
        <v>154</v>
      </c>
      <c r="I152" s="74">
        <v>146</v>
      </c>
      <c r="J152" s="74">
        <v>136</v>
      </c>
      <c r="K152" s="74">
        <v>131</v>
      </c>
      <c r="L152" s="74">
        <v>129</v>
      </c>
      <c r="M152" s="74">
        <v>122</v>
      </c>
      <c r="N152" s="75">
        <f t="shared" si="2"/>
        <v>150</v>
      </c>
    </row>
    <row r="153" spans="1:14" ht="13.5" x14ac:dyDescent="0.2">
      <c r="A153" s="75">
        <v>151</v>
      </c>
      <c r="B153" s="74">
        <v>218</v>
      </c>
      <c r="C153" s="74">
        <v>206</v>
      </c>
      <c r="D153" s="74">
        <v>193</v>
      </c>
      <c r="E153" s="74">
        <v>182</v>
      </c>
      <c r="F153" s="74">
        <v>169</v>
      </c>
      <c r="G153" s="74">
        <v>164</v>
      </c>
      <c r="H153" s="74">
        <v>154</v>
      </c>
      <c r="I153" s="74">
        <v>147</v>
      </c>
      <c r="J153" s="74">
        <v>137</v>
      </c>
      <c r="K153" s="74">
        <v>131</v>
      </c>
      <c r="L153" s="74">
        <v>130</v>
      </c>
      <c r="M153" s="74">
        <v>123</v>
      </c>
      <c r="N153" s="75">
        <f t="shared" si="2"/>
        <v>151</v>
      </c>
    </row>
    <row r="154" spans="1:14" ht="13.5" x14ac:dyDescent="0.2">
      <c r="A154" s="75">
        <v>152</v>
      </c>
      <c r="B154" s="74">
        <v>219</v>
      </c>
      <c r="C154" s="74">
        <v>207</v>
      </c>
      <c r="D154" s="74">
        <v>194</v>
      </c>
      <c r="E154" s="74">
        <v>183</v>
      </c>
      <c r="F154" s="74">
        <v>170</v>
      </c>
      <c r="G154" s="74">
        <v>165</v>
      </c>
      <c r="H154" s="74">
        <v>155</v>
      </c>
      <c r="I154" s="74">
        <v>148</v>
      </c>
      <c r="J154" s="74">
        <v>138</v>
      </c>
      <c r="K154" s="74">
        <v>132</v>
      </c>
      <c r="L154" s="74">
        <v>131</v>
      </c>
      <c r="M154" s="74">
        <v>124</v>
      </c>
      <c r="N154" s="75">
        <f t="shared" si="2"/>
        <v>152</v>
      </c>
    </row>
    <row r="155" spans="1:14" ht="13.5" x14ac:dyDescent="0.2">
      <c r="A155" s="75">
        <v>153</v>
      </c>
      <c r="B155" s="74">
        <v>219</v>
      </c>
      <c r="C155" s="74">
        <v>207</v>
      </c>
      <c r="D155" s="74">
        <v>194</v>
      </c>
      <c r="E155" s="74">
        <v>184</v>
      </c>
      <c r="F155" s="74">
        <v>170</v>
      </c>
      <c r="G155" s="74">
        <v>165</v>
      </c>
      <c r="H155" s="74">
        <v>155</v>
      </c>
      <c r="I155" s="74">
        <v>148</v>
      </c>
      <c r="J155" s="74">
        <v>138</v>
      </c>
      <c r="K155" s="74">
        <v>132</v>
      </c>
      <c r="L155" s="74">
        <v>131</v>
      </c>
      <c r="M155" s="74">
        <v>124</v>
      </c>
      <c r="N155" s="75">
        <f t="shared" si="2"/>
        <v>153</v>
      </c>
    </row>
    <row r="156" spans="1:14" ht="13.5" x14ac:dyDescent="0.2">
      <c r="A156" s="75">
        <v>154</v>
      </c>
      <c r="B156" s="74">
        <v>220</v>
      </c>
      <c r="C156" s="74">
        <v>208</v>
      </c>
      <c r="D156" s="74">
        <v>195</v>
      </c>
      <c r="E156" s="74">
        <v>184</v>
      </c>
      <c r="F156" s="74">
        <v>171</v>
      </c>
      <c r="G156" s="74">
        <v>166</v>
      </c>
      <c r="H156" s="74">
        <v>156</v>
      </c>
      <c r="I156" s="74">
        <v>149</v>
      </c>
      <c r="J156" s="74">
        <v>139</v>
      </c>
      <c r="K156" s="74">
        <v>133</v>
      </c>
      <c r="L156" s="74">
        <v>132</v>
      </c>
      <c r="M156" s="74">
        <v>125</v>
      </c>
      <c r="N156" s="75">
        <f t="shared" si="2"/>
        <v>154</v>
      </c>
    </row>
    <row r="157" spans="1:14" ht="13.5" x14ac:dyDescent="0.2">
      <c r="A157" s="75">
        <v>155</v>
      </c>
      <c r="B157" s="74">
        <v>220</v>
      </c>
      <c r="C157" s="74">
        <v>208</v>
      </c>
      <c r="D157" s="74">
        <v>196</v>
      </c>
      <c r="E157" s="74">
        <v>185</v>
      </c>
      <c r="F157" s="74">
        <v>171</v>
      </c>
      <c r="G157" s="74">
        <v>166</v>
      </c>
      <c r="H157" s="74">
        <v>157</v>
      </c>
      <c r="I157" s="74">
        <v>149</v>
      </c>
      <c r="J157" s="74">
        <v>139</v>
      </c>
      <c r="K157" s="74">
        <v>134</v>
      </c>
      <c r="L157" s="74">
        <v>132</v>
      </c>
      <c r="M157" s="74">
        <v>126</v>
      </c>
      <c r="N157" s="75">
        <f t="shared" si="2"/>
        <v>155</v>
      </c>
    </row>
    <row r="158" spans="1:14" ht="13.5" x14ac:dyDescent="0.2">
      <c r="A158" s="75">
        <v>156</v>
      </c>
      <c r="B158" s="74">
        <v>221</v>
      </c>
      <c r="C158" s="74">
        <v>209</v>
      </c>
      <c r="D158" s="74">
        <v>196</v>
      </c>
      <c r="E158" s="74">
        <v>185</v>
      </c>
      <c r="F158" s="74">
        <v>172</v>
      </c>
      <c r="G158" s="74">
        <v>167</v>
      </c>
      <c r="H158" s="74">
        <v>157</v>
      </c>
      <c r="I158" s="74">
        <v>150</v>
      </c>
      <c r="J158" s="74">
        <v>140</v>
      </c>
      <c r="K158" s="74">
        <v>134</v>
      </c>
      <c r="L158" s="74">
        <v>133</v>
      </c>
      <c r="M158" s="74">
        <v>126</v>
      </c>
      <c r="N158" s="75">
        <f t="shared" si="2"/>
        <v>156</v>
      </c>
    </row>
    <row r="159" spans="1:14" ht="13.5" x14ac:dyDescent="0.2">
      <c r="A159" s="75">
        <v>157</v>
      </c>
      <c r="B159" s="74">
        <v>221</v>
      </c>
      <c r="C159" s="74">
        <v>209</v>
      </c>
      <c r="D159" s="74">
        <v>197</v>
      </c>
      <c r="E159" s="74">
        <v>186</v>
      </c>
      <c r="F159" s="74">
        <v>173</v>
      </c>
      <c r="G159" s="74">
        <v>167</v>
      </c>
      <c r="H159" s="74">
        <v>158</v>
      </c>
      <c r="I159" s="74">
        <v>151</v>
      </c>
      <c r="J159" s="74">
        <v>141</v>
      </c>
      <c r="K159" s="74">
        <v>135</v>
      </c>
      <c r="L159" s="74">
        <v>133</v>
      </c>
      <c r="M159" s="74">
        <v>127</v>
      </c>
      <c r="N159" s="75">
        <f t="shared" si="2"/>
        <v>157</v>
      </c>
    </row>
    <row r="160" spans="1:14" ht="13.5" x14ac:dyDescent="0.2">
      <c r="A160" s="75">
        <v>158</v>
      </c>
      <c r="B160" s="74">
        <v>222</v>
      </c>
      <c r="C160" s="74">
        <v>210</v>
      </c>
      <c r="D160" s="74">
        <v>197</v>
      </c>
      <c r="E160" s="74">
        <v>186</v>
      </c>
      <c r="F160" s="74">
        <v>173</v>
      </c>
      <c r="G160" s="74">
        <v>168</v>
      </c>
      <c r="H160" s="74">
        <v>158</v>
      </c>
      <c r="I160" s="74">
        <v>151</v>
      </c>
      <c r="J160" s="74">
        <v>141</v>
      </c>
      <c r="K160" s="74">
        <v>136</v>
      </c>
      <c r="L160" s="74">
        <v>134</v>
      </c>
      <c r="M160" s="74">
        <v>127</v>
      </c>
      <c r="N160" s="75">
        <f t="shared" si="2"/>
        <v>158</v>
      </c>
    </row>
    <row r="161" spans="1:14" ht="13.5" x14ac:dyDescent="0.2">
      <c r="A161" s="75">
        <v>159</v>
      </c>
      <c r="B161" s="74">
        <v>222</v>
      </c>
      <c r="C161" s="74">
        <v>210</v>
      </c>
      <c r="D161" s="74">
        <v>198</v>
      </c>
      <c r="E161" s="74">
        <v>187</v>
      </c>
      <c r="F161" s="74">
        <v>174</v>
      </c>
      <c r="G161" s="74">
        <v>168</v>
      </c>
      <c r="H161" s="74">
        <v>159</v>
      </c>
      <c r="I161" s="74">
        <v>152</v>
      </c>
      <c r="J161" s="74">
        <v>142</v>
      </c>
      <c r="K161" s="74">
        <v>136</v>
      </c>
      <c r="L161" s="74">
        <v>135</v>
      </c>
      <c r="M161" s="74">
        <v>128</v>
      </c>
      <c r="N161" s="75">
        <f t="shared" si="2"/>
        <v>159</v>
      </c>
    </row>
    <row r="162" spans="1:14" ht="13.5" x14ac:dyDescent="0.2">
      <c r="A162" s="75">
        <v>160</v>
      </c>
      <c r="B162" s="74">
        <v>223</v>
      </c>
      <c r="C162" s="74">
        <v>211</v>
      </c>
      <c r="D162" s="74">
        <v>198</v>
      </c>
      <c r="E162" s="74">
        <v>187</v>
      </c>
      <c r="F162" s="74">
        <v>174</v>
      </c>
      <c r="G162" s="74">
        <v>169</v>
      </c>
      <c r="H162" s="74">
        <v>160</v>
      </c>
      <c r="I162" s="74">
        <v>152</v>
      </c>
      <c r="J162" s="74">
        <v>143</v>
      </c>
      <c r="K162" s="74">
        <v>137</v>
      </c>
      <c r="L162" s="74">
        <v>135</v>
      </c>
      <c r="M162" s="74">
        <v>129</v>
      </c>
      <c r="N162" s="75">
        <f t="shared" si="2"/>
        <v>160</v>
      </c>
    </row>
    <row r="163" spans="1:14" ht="13.5" x14ac:dyDescent="0.2">
      <c r="A163" s="75">
        <v>161</v>
      </c>
      <c r="B163" s="74">
        <v>224</v>
      </c>
      <c r="C163" s="74">
        <v>211</v>
      </c>
      <c r="D163" s="74">
        <v>199</v>
      </c>
      <c r="E163" s="74">
        <v>188</v>
      </c>
      <c r="F163" s="74">
        <v>175</v>
      </c>
      <c r="G163" s="74">
        <v>170</v>
      </c>
      <c r="H163" s="74">
        <v>160</v>
      </c>
      <c r="I163" s="74">
        <v>153</v>
      </c>
      <c r="J163" s="74">
        <v>143</v>
      </c>
      <c r="K163" s="74">
        <v>138</v>
      </c>
      <c r="L163" s="74">
        <v>136</v>
      </c>
      <c r="M163" s="74">
        <v>129</v>
      </c>
      <c r="N163" s="75">
        <f t="shared" si="2"/>
        <v>161</v>
      </c>
    </row>
    <row r="164" spans="1:14" ht="13.5" x14ac:dyDescent="0.2">
      <c r="A164" s="75">
        <v>162</v>
      </c>
      <c r="B164" s="74">
        <v>224</v>
      </c>
      <c r="C164" s="74">
        <v>212</v>
      </c>
      <c r="D164" s="74">
        <v>199</v>
      </c>
      <c r="E164" s="74">
        <v>189</v>
      </c>
      <c r="F164" s="74">
        <v>175</v>
      </c>
      <c r="G164" s="74">
        <v>170</v>
      </c>
      <c r="H164" s="74">
        <v>161</v>
      </c>
      <c r="I164" s="74">
        <v>154</v>
      </c>
      <c r="J164" s="74">
        <v>144</v>
      </c>
      <c r="K164" s="74">
        <v>138</v>
      </c>
      <c r="L164" s="74">
        <v>136</v>
      </c>
      <c r="M164" s="74">
        <v>130</v>
      </c>
      <c r="N164" s="75">
        <f t="shared" si="2"/>
        <v>162</v>
      </c>
    </row>
    <row r="165" spans="1:14" ht="13.5" x14ac:dyDescent="0.2">
      <c r="A165" s="75">
        <v>163</v>
      </c>
      <c r="B165" s="74">
        <v>225</v>
      </c>
      <c r="C165" s="74">
        <v>212</v>
      </c>
      <c r="D165" s="74">
        <v>200</v>
      </c>
      <c r="E165" s="74">
        <v>189</v>
      </c>
      <c r="F165" s="74">
        <v>176</v>
      </c>
      <c r="G165" s="74">
        <v>171</v>
      </c>
      <c r="H165" s="74">
        <v>161</v>
      </c>
      <c r="I165" s="74">
        <v>154</v>
      </c>
      <c r="J165" s="74">
        <v>144</v>
      </c>
      <c r="K165" s="74">
        <v>139</v>
      </c>
      <c r="L165" s="74">
        <v>137</v>
      </c>
      <c r="M165" s="74">
        <v>131</v>
      </c>
      <c r="N165" s="75">
        <f t="shared" si="2"/>
        <v>163</v>
      </c>
    </row>
    <row r="166" spans="1:14" ht="13.5" x14ac:dyDescent="0.2">
      <c r="A166" s="75">
        <v>164</v>
      </c>
      <c r="B166" s="74">
        <v>225</v>
      </c>
      <c r="C166" s="74">
        <v>213</v>
      </c>
      <c r="D166" s="74">
        <v>200</v>
      </c>
      <c r="E166" s="74">
        <v>190</v>
      </c>
      <c r="F166" s="74">
        <v>177</v>
      </c>
      <c r="G166" s="74">
        <v>171</v>
      </c>
      <c r="H166" s="74">
        <v>162</v>
      </c>
      <c r="I166" s="74">
        <v>155</v>
      </c>
      <c r="J166" s="74">
        <v>145</v>
      </c>
      <c r="K166" s="74">
        <v>139</v>
      </c>
      <c r="L166" s="74">
        <v>138</v>
      </c>
      <c r="M166" s="74">
        <v>131</v>
      </c>
      <c r="N166" s="75">
        <f t="shared" si="2"/>
        <v>164</v>
      </c>
    </row>
    <row r="167" spans="1:14" ht="13.5" x14ac:dyDescent="0.2">
      <c r="A167" s="75">
        <v>165</v>
      </c>
      <c r="B167" s="74">
        <v>226</v>
      </c>
      <c r="C167" s="74">
        <v>213</v>
      </c>
      <c r="D167" s="74">
        <v>201</v>
      </c>
      <c r="E167" s="74">
        <v>190</v>
      </c>
      <c r="F167" s="74">
        <v>177</v>
      </c>
      <c r="G167" s="74">
        <v>172</v>
      </c>
      <c r="H167" s="74">
        <v>162</v>
      </c>
      <c r="I167" s="74">
        <v>155</v>
      </c>
      <c r="J167" s="74">
        <v>146</v>
      </c>
      <c r="K167" s="74">
        <v>140</v>
      </c>
      <c r="L167" s="74">
        <v>138</v>
      </c>
      <c r="M167" s="74">
        <v>132</v>
      </c>
      <c r="N167" s="75">
        <f t="shared" si="2"/>
        <v>165</v>
      </c>
    </row>
    <row r="168" spans="1:14" ht="13.5" x14ac:dyDescent="0.2">
      <c r="A168" s="75">
        <v>166</v>
      </c>
      <c r="B168" s="74">
        <v>226</v>
      </c>
      <c r="C168" s="74">
        <v>214</v>
      </c>
      <c r="D168" s="74">
        <v>201</v>
      </c>
      <c r="E168" s="74">
        <v>191</v>
      </c>
      <c r="F168" s="74">
        <v>178</v>
      </c>
      <c r="G168" s="74">
        <v>172</v>
      </c>
      <c r="H168" s="74">
        <v>163</v>
      </c>
      <c r="I168" s="74">
        <v>156</v>
      </c>
      <c r="J168" s="74">
        <v>146</v>
      </c>
      <c r="K168" s="74">
        <v>141</v>
      </c>
      <c r="L168" s="74">
        <v>139</v>
      </c>
      <c r="M168" s="74">
        <v>132</v>
      </c>
      <c r="N168" s="75">
        <f t="shared" si="2"/>
        <v>166</v>
      </c>
    </row>
    <row r="169" spans="1:14" ht="13.5" x14ac:dyDescent="0.2">
      <c r="A169" s="75">
        <v>167</v>
      </c>
      <c r="B169" s="74">
        <v>227</v>
      </c>
      <c r="C169" s="74">
        <v>215</v>
      </c>
      <c r="D169" s="74">
        <v>202</v>
      </c>
      <c r="E169" s="74">
        <v>191</v>
      </c>
      <c r="F169" s="74">
        <v>178</v>
      </c>
      <c r="G169" s="74">
        <v>173</v>
      </c>
      <c r="H169" s="74">
        <v>164</v>
      </c>
      <c r="I169" s="74">
        <v>157</v>
      </c>
      <c r="J169" s="74">
        <v>147</v>
      </c>
      <c r="K169" s="74">
        <v>141</v>
      </c>
      <c r="L169" s="74">
        <v>139</v>
      </c>
      <c r="M169" s="74">
        <v>133</v>
      </c>
      <c r="N169" s="75">
        <f t="shared" si="2"/>
        <v>167</v>
      </c>
    </row>
    <row r="170" spans="1:14" ht="13.5" x14ac:dyDescent="0.2">
      <c r="A170" s="75">
        <v>168</v>
      </c>
      <c r="B170" s="74">
        <v>227</v>
      </c>
      <c r="C170" s="74">
        <v>215</v>
      </c>
      <c r="D170" s="74">
        <v>203</v>
      </c>
      <c r="E170" s="74">
        <v>192</v>
      </c>
      <c r="F170" s="74">
        <v>179</v>
      </c>
      <c r="G170" s="74">
        <v>173</v>
      </c>
      <c r="H170" s="74">
        <v>164</v>
      </c>
      <c r="I170" s="74">
        <v>157</v>
      </c>
      <c r="J170" s="74">
        <v>148</v>
      </c>
      <c r="K170" s="74">
        <v>142</v>
      </c>
      <c r="L170" s="74">
        <v>140</v>
      </c>
      <c r="M170" s="74">
        <v>134</v>
      </c>
      <c r="N170" s="75">
        <f t="shared" si="2"/>
        <v>168</v>
      </c>
    </row>
    <row r="171" spans="1:14" ht="13.5" x14ac:dyDescent="0.2">
      <c r="A171" s="75">
        <v>169</v>
      </c>
      <c r="B171" s="74">
        <v>228</v>
      </c>
      <c r="C171" s="74">
        <v>216</v>
      </c>
      <c r="D171" s="74">
        <v>203</v>
      </c>
      <c r="E171" s="74">
        <v>192</v>
      </c>
      <c r="F171" s="74">
        <v>180</v>
      </c>
      <c r="G171" s="74">
        <v>174</v>
      </c>
      <c r="H171" s="74">
        <v>165</v>
      </c>
      <c r="I171" s="74">
        <v>158</v>
      </c>
      <c r="J171" s="74">
        <v>148</v>
      </c>
      <c r="K171" s="74">
        <v>143</v>
      </c>
      <c r="L171" s="74">
        <v>141</v>
      </c>
      <c r="M171" s="74">
        <v>134</v>
      </c>
      <c r="N171" s="75">
        <f t="shared" si="2"/>
        <v>169</v>
      </c>
    </row>
    <row r="172" spans="1:14" ht="13.5" x14ac:dyDescent="0.2">
      <c r="A172" s="75">
        <v>170</v>
      </c>
      <c r="B172" s="74">
        <v>228</v>
      </c>
      <c r="C172" s="74">
        <v>216</v>
      </c>
      <c r="D172" s="74">
        <v>204</v>
      </c>
      <c r="E172" s="74">
        <v>193</v>
      </c>
      <c r="F172" s="74">
        <v>180</v>
      </c>
      <c r="G172" s="74">
        <v>175</v>
      </c>
      <c r="H172" s="74">
        <v>165</v>
      </c>
      <c r="I172" s="74">
        <v>158</v>
      </c>
      <c r="J172" s="74">
        <v>149</v>
      </c>
      <c r="K172" s="74">
        <v>143</v>
      </c>
      <c r="L172" s="74">
        <v>141</v>
      </c>
      <c r="M172" s="74">
        <v>135</v>
      </c>
      <c r="N172" s="75">
        <f t="shared" si="2"/>
        <v>170</v>
      </c>
    </row>
    <row r="173" spans="1:14" ht="13.5" x14ac:dyDescent="0.2">
      <c r="A173" s="75">
        <v>171</v>
      </c>
      <c r="B173" s="74">
        <v>229</v>
      </c>
      <c r="C173" s="74">
        <v>217</v>
      </c>
      <c r="D173" s="74">
        <v>204</v>
      </c>
      <c r="E173" s="74">
        <v>194</v>
      </c>
      <c r="F173" s="74">
        <v>181</v>
      </c>
      <c r="G173" s="74">
        <v>175</v>
      </c>
      <c r="H173" s="74">
        <v>166</v>
      </c>
      <c r="I173" s="74">
        <v>159</v>
      </c>
      <c r="J173" s="74">
        <v>149</v>
      </c>
      <c r="K173" s="74">
        <v>144</v>
      </c>
      <c r="L173" s="74">
        <v>142</v>
      </c>
      <c r="M173" s="74">
        <v>136</v>
      </c>
      <c r="N173" s="75">
        <f t="shared" si="2"/>
        <v>171</v>
      </c>
    </row>
    <row r="174" spans="1:14" ht="13.5" x14ac:dyDescent="0.2">
      <c r="A174" s="75">
        <v>172</v>
      </c>
      <c r="B174" s="74">
        <v>229</v>
      </c>
      <c r="C174" s="74">
        <v>217</v>
      </c>
      <c r="D174" s="74">
        <v>205</v>
      </c>
      <c r="E174" s="74">
        <v>194</v>
      </c>
      <c r="F174" s="74">
        <v>181</v>
      </c>
      <c r="G174" s="74">
        <v>176</v>
      </c>
      <c r="H174" s="74">
        <v>167</v>
      </c>
      <c r="I174" s="74">
        <v>160</v>
      </c>
      <c r="J174" s="74">
        <v>150</v>
      </c>
      <c r="K174" s="74">
        <v>144</v>
      </c>
      <c r="L174" s="74">
        <v>142</v>
      </c>
      <c r="M174" s="74">
        <v>136</v>
      </c>
      <c r="N174" s="75">
        <f t="shared" si="2"/>
        <v>172</v>
      </c>
    </row>
    <row r="175" spans="1:14" ht="13.5" x14ac:dyDescent="0.2">
      <c r="A175" s="75">
        <v>173</v>
      </c>
      <c r="B175" s="74">
        <v>230</v>
      </c>
      <c r="C175" s="74">
        <v>218</v>
      </c>
      <c r="D175" s="74">
        <v>205</v>
      </c>
      <c r="E175" s="74">
        <v>195</v>
      </c>
      <c r="F175" s="74">
        <v>182</v>
      </c>
      <c r="G175" s="74">
        <v>176</v>
      </c>
      <c r="H175" s="74">
        <v>167</v>
      </c>
      <c r="I175" s="74">
        <v>160</v>
      </c>
      <c r="J175" s="74">
        <v>151</v>
      </c>
      <c r="K175" s="74">
        <v>145</v>
      </c>
      <c r="L175" s="74">
        <v>143</v>
      </c>
      <c r="M175" s="74">
        <v>137</v>
      </c>
      <c r="N175" s="75">
        <f t="shared" si="2"/>
        <v>173</v>
      </c>
    </row>
    <row r="176" spans="1:14" ht="13.5" x14ac:dyDescent="0.2">
      <c r="A176" s="75">
        <v>174</v>
      </c>
      <c r="B176" s="74">
        <v>230</v>
      </c>
      <c r="C176" s="74">
        <v>218</v>
      </c>
      <c r="D176" s="74">
        <v>206</v>
      </c>
      <c r="E176" s="74">
        <v>195</v>
      </c>
      <c r="F176" s="74">
        <v>183</v>
      </c>
      <c r="G176" s="74">
        <v>177</v>
      </c>
      <c r="H176" s="74">
        <v>168</v>
      </c>
      <c r="I176" s="74">
        <v>161</v>
      </c>
      <c r="J176" s="74">
        <v>151</v>
      </c>
      <c r="K176" s="74">
        <v>146</v>
      </c>
      <c r="L176" s="74">
        <v>144</v>
      </c>
      <c r="M176" s="74">
        <v>138</v>
      </c>
      <c r="N176" s="75">
        <f t="shared" si="2"/>
        <v>174</v>
      </c>
    </row>
    <row r="177" spans="1:14" ht="13.5" x14ac:dyDescent="0.2">
      <c r="A177" s="75">
        <v>175</v>
      </c>
      <c r="B177" s="74">
        <v>230</v>
      </c>
      <c r="C177" s="74">
        <v>219</v>
      </c>
      <c r="D177" s="74">
        <v>206</v>
      </c>
      <c r="E177" s="74">
        <v>196</v>
      </c>
      <c r="F177" s="74">
        <v>183</v>
      </c>
      <c r="G177" s="74">
        <v>177</v>
      </c>
      <c r="H177" s="74">
        <v>168</v>
      </c>
      <c r="I177" s="74">
        <v>161</v>
      </c>
      <c r="J177" s="74">
        <v>152</v>
      </c>
      <c r="K177" s="74">
        <v>146</v>
      </c>
      <c r="L177" s="74">
        <v>144</v>
      </c>
      <c r="M177" s="74">
        <v>138</v>
      </c>
      <c r="N177" s="75">
        <f t="shared" si="2"/>
        <v>175</v>
      </c>
    </row>
    <row r="178" spans="1:14" ht="13.5" x14ac:dyDescent="0.2">
      <c r="A178" s="75">
        <v>176</v>
      </c>
      <c r="B178" s="74">
        <v>230</v>
      </c>
      <c r="C178" s="74">
        <v>219</v>
      </c>
      <c r="D178" s="74">
        <v>207</v>
      </c>
      <c r="E178" s="74">
        <v>196</v>
      </c>
      <c r="F178" s="74">
        <v>184</v>
      </c>
      <c r="G178" s="74">
        <v>178</v>
      </c>
      <c r="H178" s="74">
        <v>169</v>
      </c>
      <c r="I178" s="74">
        <v>162</v>
      </c>
      <c r="J178" s="74">
        <v>153</v>
      </c>
      <c r="K178" s="74">
        <v>147</v>
      </c>
      <c r="L178" s="74">
        <v>145</v>
      </c>
      <c r="M178" s="74">
        <v>139</v>
      </c>
      <c r="N178" s="75">
        <f t="shared" si="2"/>
        <v>176</v>
      </c>
    </row>
    <row r="179" spans="1:14" ht="13.5" x14ac:dyDescent="0.2">
      <c r="A179" s="75">
        <v>177</v>
      </c>
      <c r="B179" s="74">
        <v>230</v>
      </c>
      <c r="C179" s="74">
        <v>220</v>
      </c>
      <c r="D179" s="74">
        <v>208</v>
      </c>
      <c r="E179" s="74">
        <v>197</v>
      </c>
      <c r="F179" s="74">
        <v>184</v>
      </c>
      <c r="G179" s="74">
        <v>179</v>
      </c>
      <c r="H179" s="74">
        <v>170</v>
      </c>
      <c r="I179" s="74">
        <v>162</v>
      </c>
      <c r="J179" s="74">
        <v>153</v>
      </c>
      <c r="K179" s="74">
        <v>148</v>
      </c>
      <c r="L179" s="74">
        <v>145</v>
      </c>
      <c r="M179" s="74">
        <v>139</v>
      </c>
      <c r="N179" s="75">
        <f t="shared" si="2"/>
        <v>177</v>
      </c>
    </row>
    <row r="180" spans="1:14" ht="13.5" x14ac:dyDescent="0.2">
      <c r="A180" s="75">
        <v>178</v>
      </c>
      <c r="B180" s="74">
        <v>230</v>
      </c>
      <c r="C180" s="74">
        <v>220</v>
      </c>
      <c r="D180" s="74">
        <v>208</v>
      </c>
      <c r="E180" s="74">
        <v>197</v>
      </c>
      <c r="F180" s="74">
        <v>185</v>
      </c>
      <c r="G180" s="74">
        <v>179</v>
      </c>
      <c r="H180" s="74">
        <v>170</v>
      </c>
      <c r="I180" s="74">
        <v>163</v>
      </c>
      <c r="J180" s="74">
        <v>154</v>
      </c>
      <c r="K180" s="74">
        <v>148</v>
      </c>
      <c r="L180" s="74">
        <v>146</v>
      </c>
      <c r="M180" s="74">
        <v>140</v>
      </c>
      <c r="N180" s="75">
        <f t="shared" si="2"/>
        <v>178</v>
      </c>
    </row>
    <row r="181" spans="1:14" ht="13.5" x14ac:dyDescent="0.2">
      <c r="A181" s="75">
        <v>179</v>
      </c>
      <c r="B181" s="74">
        <v>230</v>
      </c>
      <c r="C181" s="74">
        <v>221</v>
      </c>
      <c r="D181" s="74">
        <v>209</v>
      </c>
      <c r="E181" s="74">
        <v>198</v>
      </c>
      <c r="F181" s="74">
        <v>186</v>
      </c>
      <c r="G181" s="74">
        <v>180</v>
      </c>
      <c r="H181" s="74">
        <v>171</v>
      </c>
      <c r="I181" s="74">
        <v>164</v>
      </c>
      <c r="J181" s="74">
        <v>154</v>
      </c>
      <c r="K181" s="74">
        <v>149</v>
      </c>
      <c r="L181" s="74">
        <v>146</v>
      </c>
      <c r="M181" s="74">
        <v>141</v>
      </c>
      <c r="N181" s="75">
        <f t="shared" si="2"/>
        <v>179</v>
      </c>
    </row>
    <row r="182" spans="1:14" ht="13.5" x14ac:dyDescent="0.2">
      <c r="A182" s="75">
        <v>180</v>
      </c>
      <c r="B182" s="74">
        <v>230</v>
      </c>
      <c r="C182" s="74">
        <v>221</v>
      </c>
      <c r="D182" s="74">
        <v>209</v>
      </c>
      <c r="E182" s="74">
        <v>199</v>
      </c>
      <c r="F182" s="74">
        <v>186</v>
      </c>
      <c r="G182" s="74">
        <v>180</v>
      </c>
      <c r="H182" s="74">
        <v>171</v>
      </c>
      <c r="I182" s="74">
        <v>164</v>
      </c>
      <c r="J182" s="74">
        <v>155</v>
      </c>
      <c r="K182" s="74">
        <v>149</v>
      </c>
      <c r="L182" s="74">
        <v>147</v>
      </c>
      <c r="M182" s="74">
        <v>141</v>
      </c>
      <c r="N182" s="75">
        <f t="shared" si="2"/>
        <v>180</v>
      </c>
    </row>
    <row r="183" spans="1:14" ht="13.5" x14ac:dyDescent="0.2">
      <c r="A183" s="75">
        <v>181</v>
      </c>
      <c r="B183" s="74">
        <v>230</v>
      </c>
      <c r="C183" s="74">
        <v>222</v>
      </c>
      <c r="D183" s="74">
        <v>210</v>
      </c>
      <c r="E183" s="74">
        <v>199</v>
      </c>
      <c r="F183" s="74">
        <v>187</v>
      </c>
      <c r="G183" s="74">
        <v>181</v>
      </c>
      <c r="H183" s="74">
        <v>172</v>
      </c>
      <c r="I183" s="74">
        <v>165</v>
      </c>
      <c r="J183" s="74">
        <v>156</v>
      </c>
      <c r="K183" s="74">
        <v>150</v>
      </c>
      <c r="L183" s="74">
        <v>148</v>
      </c>
      <c r="M183" s="74">
        <v>142</v>
      </c>
      <c r="N183" s="75">
        <f t="shared" si="2"/>
        <v>181</v>
      </c>
    </row>
    <row r="184" spans="1:14" ht="13.5" x14ac:dyDescent="0.2">
      <c r="A184" s="75">
        <v>182</v>
      </c>
      <c r="B184" s="74">
        <v>230</v>
      </c>
      <c r="C184" s="74">
        <v>222</v>
      </c>
      <c r="D184" s="74">
        <v>210</v>
      </c>
      <c r="E184" s="74">
        <v>200</v>
      </c>
      <c r="F184" s="74">
        <v>187</v>
      </c>
      <c r="G184" s="74">
        <v>181</v>
      </c>
      <c r="H184" s="74">
        <v>173</v>
      </c>
      <c r="I184" s="74">
        <v>165</v>
      </c>
      <c r="J184" s="74">
        <v>156</v>
      </c>
      <c r="K184" s="74">
        <v>151</v>
      </c>
      <c r="L184" s="74">
        <v>148</v>
      </c>
      <c r="M184" s="74">
        <v>143</v>
      </c>
      <c r="N184" s="75">
        <f t="shared" si="2"/>
        <v>182</v>
      </c>
    </row>
    <row r="185" spans="1:14" ht="13.5" x14ac:dyDescent="0.2">
      <c r="A185" s="75">
        <v>183</v>
      </c>
      <c r="B185" s="74">
        <v>230</v>
      </c>
      <c r="C185" s="74">
        <v>223</v>
      </c>
      <c r="D185" s="74">
        <v>211</v>
      </c>
      <c r="E185" s="74">
        <v>200</v>
      </c>
      <c r="F185" s="74">
        <v>188</v>
      </c>
      <c r="G185" s="74">
        <v>182</v>
      </c>
      <c r="H185" s="74">
        <v>173</v>
      </c>
      <c r="I185" s="74">
        <v>166</v>
      </c>
      <c r="J185" s="74">
        <v>157</v>
      </c>
      <c r="K185" s="74">
        <v>151</v>
      </c>
      <c r="L185" s="74">
        <v>149</v>
      </c>
      <c r="M185" s="74">
        <v>143</v>
      </c>
      <c r="N185" s="75">
        <f t="shared" si="2"/>
        <v>183</v>
      </c>
    </row>
    <row r="186" spans="1:14" ht="13.5" x14ac:dyDescent="0.2">
      <c r="A186" s="75">
        <v>184</v>
      </c>
      <c r="B186" s="74">
        <v>230</v>
      </c>
      <c r="C186" s="74">
        <v>224</v>
      </c>
      <c r="D186" s="74">
        <v>211</v>
      </c>
      <c r="E186" s="74">
        <v>201</v>
      </c>
      <c r="F186" s="74">
        <v>188</v>
      </c>
      <c r="G186" s="74">
        <v>182</v>
      </c>
      <c r="H186" s="74">
        <v>174</v>
      </c>
      <c r="I186" s="74">
        <v>167</v>
      </c>
      <c r="J186" s="74">
        <v>158</v>
      </c>
      <c r="K186" s="74">
        <v>152</v>
      </c>
      <c r="L186" s="74">
        <v>149</v>
      </c>
      <c r="M186" s="74">
        <v>144</v>
      </c>
      <c r="N186" s="75">
        <f t="shared" si="2"/>
        <v>184</v>
      </c>
    </row>
    <row r="187" spans="1:14" ht="13.5" x14ac:dyDescent="0.2">
      <c r="A187" s="75">
        <v>185</v>
      </c>
      <c r="B187" s="74">
        <v>230</v>
      </c>
      <c r="C187" s="74">
        <v>224</v>
      </c>
      <c r="D187" s="74">
        <v>212</v>
      </c>
      <c r="E187" s="74">
        <v>201</v>
      </c>
      <c r="F187" s="74">
        <v>189</v>
      </c>
      <c r="G187" s="74">
        <v>183</v>
      </c>
      <c r="H187" s="74">
        <v>174</v>
      </c>
      <c r="I187" s="74">
        <v>167</v>
      </c>
      <c r="J187" s="74">
        <v>158</v>
      </c>
      <c r="K187" s="74">
        <v>153</v>
      </c>
      <c r="L187" s="74">
        <v>150</v>
      </c>
      <c r="M187" s="74">
        <v>144</v>
      </c>
      <c r="N187" s="75">
        <f t="shared" si="2"/>
        <v>185</v>
      </c>
    </row>
    <row r="188" spans="1:14" ht="13.5" x14ac:dyDescent="0.2">
      <c r="A188" s="75">
        <v>186</v>
      </c>
      <c r="B188" s="74">
        <v>230</v>
      </c>
      <c r="C188" s="74">
        <v>225</v>
      </c>
      <c r="D188" s="74">
        <v>213</v>
      </c>
      <c r="E188" s="74">
        <v>202</v>
      </c>
      <c r="F188" s="74">
        <v>190</v>
      </c>
      <c r="G188" s="74">
        <v>184</v>
      </c>
      <c r="H188" s="74">
        <v>175</v>
      </c>
      <c r="I188" s="74">
        <v>168</v>
      </c>
      <c r="J188" s="74">
        <v>159</v>
      </c>
      <c r="K188" s="74">
        <v>153</v>
      </c>
      <c r="L188" s="74">
        <v>151</v>
      </c>
      <c r="M188" s="74">
        <v>145</v>
      </c>
      <c r="N188" s="75">
        <f t="shared" si="2"/>
        <v>186</v>
      </c>
    </row>
    <row r="189" spans="1:14" ht="13.5" x14ac:dyDescent="0.2">
      <c r="A189" s="75">
        <v>187</v>
      </c>
      <c r="B189" s="74">
        <v>230</v>
      </c>
      <c r="C189" s="74">
        <v>225</v>
      </c>
      <c r="D189" s="74">
        <v>213</v>
      </c>
      <c r="E189" s="74">
        <v>203</v>
      </c>
      <c r="F189" s="74">
        <v>190</v>
      </c>
      <c r="G189" s="74">
        <v>184</v>
      </c>
      <c r="H189" s="74">
        <v>175</v>
      </c>
      <c r="I189" s="74">
        <v>168</v>
      </c>
      <c r="J189" s="74">
        <v>159</v>
      </c>
      <c r="K189" s="74">
        <v>154</v>
      </c>
      <c r="L189" s="74">
        <v>151</v>
      </c>
      <c r="M189" s="74">
        <v>146</v>
      </c>
      <c r="N189" s="75">
        <f t="shared" si="2"/>
        <v>187</v>
      </c>
    </row>
    <row r="190" spans="1:14" ht="13.5" x14ac:dyDescent="0.2">
      <c r="A190" s="75">
        <v>188</v>
      </c>
      <c r="B190" s="74">
        <v>230</v>
      </c>
      <c r="C190" s="74">
        <v>226</v>
      </c>
      <c r="D190" s="74">
        <v>214</v>
      </c>
      <c r="E190" s="74">
        <v>203</v>
      </c>
      <c r="F190" s="74">
        <v>191</v>
      </c>
      <c r="G190" s="74">
        <v>185</v>
      </c>
      <c r="H190" s="74">
        <v>176</v>
      </c>
      <c r="I190" s="74">
        <v>169</v>
      </c>
      <c r="J190" s="74">
        <v>160</v>
      </c>
      <c r="K190" s="74">
        <v>154</v>
      </c>
      <c r="L190" s="74">
        <v>152</v>
      </c>
      <c r="M190" s="74">
        <v>146</v>
      </c>
      <c r="N190" s="75">
        <f t="shared" si="2"/>
        <v>188</v>
      </c>
    </row>
    <row r="191" spans="1:14" ht="13.5" x14ac:dyDescent="0.2">
      <c r="A191" s="75">
        <v>189</v>
      </c>
      <c r="B191" s="74">
        <v>230</v>
      </c>
      <c r="C191" s="74">
        <v>226</v>
      </c>
      <c r="D191" s="74">
        <v>214</v>
      </c>
      <c r="E191" s="74">
        <v>204</v>
      </c>
      <c r="F191" s="74">
        <v>191</v>
      </c>
      <c r="G191" s="74">
        <v>185</v>
      </c>
      <c r="H191" s="74">
        <v>177</v>
      </c>
      <c r="I191" s="74">
        <v>170</v>
      </c>
      <c r="J191" s="74">
        <v>161</v>
      </c>
      <c r="K191" s="74">
        <v>155</v>
      </c>
      <c r="L191" s="74">
        <v>152</v>
      </c>
      <c r="M191" s="74">
        <v>147</v>
      </c>
      <c r="N191" s="75">
        <f t="shared" si="2"/>
        <v>189</v>
      </c>
    </row>
    <row r="192" spans="1:14" ht="13.5" x14ac:dyDescent="0.2">
      <c r="A192" s="75">
        <v>190</v>
      </c>
      <c r="B192" s="74">
        <v>230</v>
      </c>
      <c r="C192" s="74">
        <v>227</v>
      </c>
      <c r="D192" s="74">
        <v>215</v>
      </c>
      <c r="E192" s="74">
        <v>204</v>
      </c>
      <c r="F192" s="74">
        <v>192</v>
      </c>
      <c r="G192" s="74">
        <v>186</v>
      </c>
      <c r="H192" s="74">
        <v>177</v>
      </c>
      <c r="I192" s="74">
        <v>170</v>
      </c>
      <c r="J192" s="74">
        <v>161</v>
      </c>
      <c r="K192" s="74">
        <v>156</v>
      </c>
      <c r="L192" s="74">
        <v>153</v>
      </c>
      <c r="M192" s="74">
        <v>148</v>
      </c>
      <c r="N192" s="75">
        <f t="shared" si="2"/>
        <v>190</v>
      </c>
    </row>
    <row r="193" spans="1:14" ht="13.5" x14ac:dyDescent="0.2">
      <c r="A193" s="75">
        <v>191</v>
      </c>
      <c r="B193" s="74">
        <v>230</v>
      </c>
      <c r="C193" s="74">
        <v>227</v>
      </c>
      <c r="D193" s="74">
        <v>215</v>
      </c>
      <c r="E193" s="74">
        <v>205</v>
      </c>
      <c r="F193" s="74">
        <v>193</v>
      </c>
      <c r="G193" s="74">
        <v>186</v>
      </c>
      <c r="H193" s="74">
        <v>178</v>
      </c>
      <c r="I193" s="74">
        <v>171</v>
      </c>
      <c r="J193" s="74">
        <v>162</v>
      </c>
      <c r="K193" s="74">
        <v>156</v>
      </c>
      <c r="L193" s="74">
        <v>154</v>
      </c>
      <c r="M193" s="74">
        <v>148</v>
      </c>
      <c r="N193" s="75">
        <f t="shared" si="2"/>
        <v>191</v>
      </c>
    </row>
    <row r="194" spans="1:14" ht="13.5" x14ac:dyDescent="0.2">
      <c r="A194" s="75">
        <v>192</v>
      </c>
      <c r="B194" s="74">
        <v>230</v>
      </c>
      <c r="C194" s="74">
        <v>228</v>
      </c>
      <c r="D194" s="74">
        <v>216</v>
      </c>
      <c r="E194" s="74">
        <v>205</v>
      </c>
      <c r="F194" s="74">
        <v>193</v>
      </c>
      <c r="G194" s="74">
        <v>187</v>
      </c>
      <c r="H194" s="74">
        <v>178</v>
      </c>
      <c r="I194" s="74">
        <v>171</v>
      </c>
      <c r="J194" s="74">
        <v>163</v>
      </c>
      <c r="K194" s="74">
        <v>157</v>
      </c>
      <c r="L194" s="74">
        <v>154</v>
      </c>
      <c r="M194" s="74">
        <v>149</v>
      </c>
      <c r="N194" s="75">
        <f t="shared" si="2"/>
        <v>192</v>
      </c>
    </row>
    <row r="195" spans="1:14" ht="13.5" x14ac:dyDescent="0.2">
      <c r="A195" s="75">
        <v>193</v>
      </c>
      <c r="B195" s="74">
        <v>230</v>
      </c>
      <c r="C195" s="74">
        <v>228</v>
      </c>
      <c r="D195" s="74">
        <v>216</v>
      </c>
      <c r="E195" s="74">
        <v>206</v>
      </c>
      <c r="F195" s="74">
        <v>194</v>
      </c>
      <c r="G195" s="74">
        <v>187</v>
      </c>
      <c r="H195" s="74">
        <v>179</v>
      </c>
      <c r="I195" s="74">
        <v>172</v>
      </c>
      <c r="J195" s="74">
        <v>163</v>
      </c>
      <c r="K195" s="74">
        <v>158</v>
      </c>
      <c r="L195" s="74">
        <v>155</v>
      </c>
      <c r="M195" s="74">
        <v>149</v>
      </c>
      <c r="N195" s="75">
        <f t="shared" ref="N195:N258" si="3">A195</f>
        <v>193</v>
      </c>
    </row>
    <row r="196" spans="1:14" ht="13.5" x14ac:dyDescent="0.2">
      <c r="A196" s="75">
        <v>194</v>
      </c>
      <c r="B196" s="74">
        <v>230</v>
      </c>
      <c r="C196" s="74">
        <v>229</v>
      </c>
      <c r="D196" s="74">
        <v>217</v>
      </c>
      <c r="E196" s="74">
        <v>206</v>
      </c>
      <c r="F196" s="74">
        <v>194</v>
      </c>
      <c r="G196" s="74">
        <v>188</v>
      </c>
      <c r="H196" s="74">
        <v>180</v>
      </c>
      <c r="I196" s="74">
        <v>173</v>
      </c>
      <c r="J196" s="74">
        <v>164</v>
      </c>
      <c r="K196" s="74">
        <v>158</v>
      </c>
      <c r="L196" s="74">
        <v>155</v>
      </c>
      <c r="M196" s="74">
        <v>150</v>
      </c>
      <c r="N196" s="75">
        <f t="shared" si="3"/>
        <v>194</v>
      </c>
    </row>
    <row r="197" spans="1:14" ht="13.5" x14ac:dyDescent="0.2">
      <c r="A197" s="75">
        <v>195</v>
      </c>
      <c r="B197" s="74">
        <v>230</v>
      </c>
      <c r="C197" s="74">
        <v>229</v>
      </c>
      <c r="D197" s="74">
        <v>218</v>
      </c>
      <c r="E197" s="74">
        <v>207</v>
      </c>
      <c r="F197" s="74">
        <v>195</v>
      </c>
      <c r="G197" s="74">
        <v>189</v>
      </c>
      <c r="H197" s="74">
        <v>180</v>
      </c>
      <c r="I197" s="74">
        <v>173</v>
      </c>
      <c r="J197" s="74">
        <v>165</v>
      </c>
      <c r="K197" s="74">
        <v>159</v>
      </c>
      <c r="L197" s="74">
        <v>156</v>
      </c>
      <c r="M197" s="74">
        <v>151</v>
      </c>
      <c r="N197" s="75">
        <f t="shared" si="3"/>
        <v>195</v>
      </c>
    </row>
    <row r="198" spans="1:14" ht="13.5" x14ac:dyDescent="0.2">
      <c r="A198" s="75">
        <v>196</v>
      </c>
      <c r="B198" s="74">
        <v>230</v>
      </c>
      <c r="C198" s="74">
        <v>230</v>
      </c>
      <c r="D198" s="74">
        <v>218</v>
      </c>
      <c r="E198" s="74">
        <v>208</v>
      </c>
      <c r="F198" s="74">
        <v>196</v>
      </c>
      <c r="G198" s="74">
        <v>189</v>
      </c>
      <c r="H198" s="74">
        <v>181</v>
      </c>
      <c r="I198" s="74">
        <v>174</v>
      </c>
      <c r="J198" s="74">
        <v>165</v>
      </c>
      <c r="K198" s="74">
        <v>159</v>
      </c>
      <c r="L198" s="74">
        <v>157</v>
      </c>
      <c r="M198" s="74">
        <v>151</v>
      </c>
      <c r="N198" s="75">
        <f t="shared" si="3"/>
        <v>196</v>
      </c>
    </row>
    <row r="199" spans="1:14" ht="13.5" x14ac:dyDescent="0.2">
      <c r="A199" s="75">
        <v>197</v>
      </c>
      <c r="B199" s="74">
        <v>230</v>
      </c>
      <c r="C199" s="74">
        <v>230</v>
      </c>
      <c r="D199" s="74">
        <v>219</v>
      </c>
      <c r="E199" s="74">
        <v>208</v>
      </c>
      <c r="F199" s="74">
        <v>196</v>
      </c>
      <c r="G199" s="74">
        <v>190</v>
      </c>
      <c r="H199" s="74">
        <v>181</v>
      </c>
      <c r="I199" s="74">
        <v>174</v>
      </c>
      <c r="J199" s="74">
        <v>166</v>
      </c>
      <c r="K199" s="74">
        <v>160</v>
      </c>
      <c r="L199" s="74">
        <v>157</v>
      </c>
      <c r="M199" s="74">
        <v>152</v>
      </c>
      <c r="N199" s="75">
        <f t="shared" si="3"/>
        <v>197</v>
      </c>
    </row>
    <row r="200" spans="1:14" ht="13.5" x14ac:dyDescent="0.2">
      <c r="A200" s="75">
        <v>198</v>
      </c>
      <c r="B200" s="74">
        <v>230</v>
      </c>
      <c r="C200" s="74">
        <v>230</v>
      </c>
      <c r="D200" s="74">
        <v>219</v>
      </c>
      <c r="E200" s="74">
        <v>209</v>
      </c>
      <c r="F200" s="74">
        <v>197</v>
      </c>
      <c r="G200" s="74">
        <v>190</v>
      </c>
      <c r="H200" s="74">
        <v>182</v>
      </c>
      <c r="I200" s="74">
        <v>175</v>
      </c>
      <c r="J200" s="74">
        <v>166</v>
      </c>
      <c r="K200" s="74">
        <v>161</v>
      </c>
      <c r="L200" s="74">
        <v>158</v>
      </c>
      <c r="M200" s="74">
        <v>153</v>
      </c>
      <c r="N200" s="75">
        <f t="shared" si="3"/>
        <v>198</v>
      </c>
    </row>
    <row r="201" spans="1:14" ht="13.5" x14ac:dyDescent="0.2">
      <c r="A201" s="75">
        <v>199</v>
      </c>
      <c r="B201" s="74">
        <v>230</v>
      </c>
      <c r="C201" s="74">
        <v>230</v>
      </c>
      <c r="D201" s="74">
        <v>220</v>
      </c>
      <c r="E201" s="74">
        <v>209</v>
      </c>
      <c r="F201" s="74">
        <v>197</v>
      </c>
      <c r="G201" s="74">
        <v>191</v>
      </c>
      <c r="H201" s="74">
        <v>183</v>
      </c>
      <c r="I201" s="74">
        <v>175</v>
      </c>
      <c r="J201" s="74">
        <v>167</v>
      </c>
      <c r="K201" s="74">
        <v>161</v>
      </c>
      <c r="L201" s="74">
        <v>158</v>
      </c>
      <c r="M201" s="74">
        <v>153</v>
      </c>
      <c r="N201" s="75">
        <f t="shared" si="3"/>
        <v>199</v>
      </c>
    </row>
    <row r="202" spans="1:14" ht="13.5" x14ac:dyDescent="0.2">
      <c r="A202" s="75">
        <v>200</v>
      </c>
      <c r="B202" s="74">
        <v>230</v>
      </c>
      <c r="C202" s="74">
        <v>230</v>
      </c>
      <c r="D202" s="74">
        <v>220</v>
      </c>
      <c r="E202" s="74">
        <v>210</v>
      </c>
      <c r="F202" s="74">
        <v>198</v>
      </c>
      <c r="G202" s="74">
        <v>191</v>
      </c>
      <c r="H202" s="74">
        <v>183</v>
      </c>
      <c r="I202" s="74">
        <v>176</v>
      </c>
      <c r="J202" s="74">
        <v>168</v>
      </c>
      <c r="K202" s="74">
        <v>162</v>
      </c>
      <c r="L202" s="74">
        <v>159</v>
      </c>
      <c r="M202" s="74">
        <v>154</v>
      </c>
      <c r="N202" s="75">
        <f t="shared" si="3"/>
        <v>200</v>
      </c>
    </row>
    <row r="203" spans="1:14" ht="13.5" x14ac:dyDescent="0.2">
      <c r="A203" s="75">
        <v>201</v>
      </c>
      <c r="B203" s="74">
        <v>230</v>
      </c>
      <c r="C203" s="74">
        <v>230</v>
      </c>
      <c r="D203" s="74">
        <v>221</v>
      </c>
      <c r="E203" s="74">
        <v>210</v>
      </c>
      <c r="F203" s="74">
        <v>199</v>
      </c>
      <c r="G203" s="74">
        <v>192</v>
      </c>
      <c r="H203" s="74">
        <v>184</v>
      </c>
      <c r="I203" s="74">
        <v>177</v>
      </c>
      <c r="J203" s="74">
        <v>168</v>
      </c>
      <c r="K203" s="74">
        <v>163</v>
      </c>
      <c r="L203" s="74">
        <v>160</v>
      </c>
      <c r="M203" s="74">
        <v>154</v>
      </c>
      <c r="N203" s="75">
        <f t="shared" si="3"/>
        <v>201</v>
      </c>
    </row>
    <row r="204" spans="1:14" ht="13.5" x14ac:dyDescent="0.2">
      <c r="A204" s="75">
        <v>202</v>
      </c>
      <c r="B204" s="74">
        <v>230</v>
      </c>
      <c r="C204" s="74">
        <v>230</v>
      </c>
      <c r="D204" s="74">
        <v>221</v>
      </c>
      <c r="E204" s="74">
        <v>211</v>
      </c>
      <c r="F204" s="74">
        <v>199</v>
      </c>
      <c r="G204" s="74">
        <v>192</v>
      </c>
      <c r="H204" s="74">
        <v>184</v>
      </c>
      <c r="I204" s="74">
        <v>177</v>
      </c>
      <c r="J204" s="74">
        <v>169</v>
      </c>
      <c r="K204" s="74">
        <v>163</v>
      </c>
      <c r="L204" s="74">
        <v>160</v>
      </c>
      <c r="M204" s="74">
        <v>155</v>
      </c>
      <c r="N204" s="75">
        <f t="shared" si="3"/>
        <v>202</v>
      </c>
    </row>
    <row r="205" spans="1:14" ht="13.5" x14ac:dyDescent="0.2">
      <c r="A205" s="75">
        <v>203</v>
      </c>
      <c r="B205" s="74">
        <v>230</v>
      </c>
      <c r="C205" s="74">
        <v>230</v>
      </c>
      <c r="D205" s="74">
        <v>222</v>
      </c>
      <c r="E205" s="74">
        <v>211</v>
      </c>
      <c r="F205" s="74">
        <v>200</v>
      </c>
      <c r="G205" s="74">
        <v>193</v>
      </c>
      <c r="H205" s="74">
        <v>185</v>
      </c>
      <c r="I205" s="74">
        <v>178</v>
      </c>
      <c r="J205" s="74">
        <v>170</v>
      </c>
      <c r="K205" s="74">
        <v>164</v>
      </c>
      <c r="L205" s="74">
        <v>161</v>
      </c>
      <c r="M205" s="74">
        <v>156</v>
      </c>
      <c r="N205" s="75">
        <f t="shared" si="3"/>
        <v>203</v>
      </c>
    </row>
    <row r="206" spans="1:14" ht="13.5" x14ac:dyDescent="0.2">
      <c r="A206" s="75">
        <v>204</v>
      </c>
      <c r="B206" s="74">
        <v>230</v>
      </c>
      <c r="C206" s="74">
        <v>230</v>
      </c>
      <c r="D206" s="74">
        <v>223</v>
      </c>
      <c r="E206" s="74">
        <v>212</v>
      </c>
      <c r="F206" s="74">
        <v>200</v>
      </c>
      <c r="G206" s="74">
        <v>194</v>
      </c>
      <c r="H206" s="74">
        <v>186</v>
      </c>
      <c r="I206" s="74">
        <v>178</v>
      </c>
      <c r="J206" s="74">
        <v>170</v>
      </c>
      <c r="K206" s="74">
        <v>165</v>
      </c>
      <c r="L206" s="74">
        <v>161</v>
      </c>
      <c r="M206" s="74">
        <v>156</v>
      </c>
      <c r="N206" s="75">
        <f t="shared" si="3"/>
        <v>204</v>
      </c>
    </row>
    <row r="207" spans="1:14" ht="13.5" x14ac:dyDescent="0.2">
      <c r="A207" s="75">
        <v>205</v>
      </c>
      <c r="B207" s="74">
        <v>230</v>
      </c>
      <c r="C207" s="74">
        <v>230</v>
      </c>
      <c r="D207" s="74">
        <v>223</v>
      </c>
      <c r="E207" s="74">
        <v>213</v>
      </c>
      <c r="F207" s="74">
        <v>201</v>
      </c>
      <c r="G207" s="74">
        <v>194</v>
      </c>
      <c r="H207" s="74">
        <v>186</v>
      </c>
      <c r="I207" s="74">
        <v>179</v>
      </c>
      <c r="J207" s="74">
        <v>171</v>
      </c>
      <c r="K207" s="74">
        <v>165</v>
      </c>
      <c r="L207" s="74">
        <v>162</v>
      </c>
      <c r="M207" s="74">
        <v>157</v>
      </c>
      <c r="N207" s="75">
        <f t="shared" si="3"/>
        <v>205</v>
      </c>
    </row>
    <row r="208" spans="1:14" ht="13.5" x14ac:dyDescent="0.2">
      <c r="A208" s="75">
        <v>206</v>
      </c>
      <c r="B208" s="74">
        <v>230</v>
      </c>
      <c r="C208" s="74">
        <v>230</v>
      </c>
      <c r="D208" s="74">
        <v>224</v>
      </c>
      <c r="E208" s="74">
        <v>213</v>
      </c>
      <c r="F208" s="74">
        <v>202</v>
      </c>
      <c r="G208" s="74">
        <v>195</v>
      </c>
      <c r="H208" s="74">
        <v>187</v>
      </c>
      <c r="I208" s="74">
        <v>180</v>
      </c>
      <c r="J208" s="74">
        <v>171</v>
      </c>
      <c r="K208" s="74">
        <v>166</v>
      </c>
      <c r="L208" s="74">
        <v>162</v>
      </c>
      <c r="M208" s="74">
        <v>158</v>
      </c>
      <c r="N208" s="75">
        <f t="shared" si="3"/>
        <v>206</v>
      </c>
    </row>
    <row r="209" spans="1:14" ht="13.5" x14ac:dyDescent="0.2">
      <c r="A209" s="75">
        <v>207</v>
      </c>
      <c r="B209" s="74">
        <v>230</v>
      </c>
      <c r="C209" s="74">
        <v>230</v>
      </c>
      <c r="D209" s="74">
        <v>224</v>
      </c>
      <c r="E209" s="74">
        <v>214</v>
      </c>
      <c r="F209" s="74">
        <v>202</v>
      </c>
      <c r="G209" s="74">
        <v>195</v>
      </c>
      <c r="H209" s="74">
        <v>187</v>
      </c>
      <c r="I209" s="74">
        <v>180</v>
      </c>
      <c r="J209" s="74">
        <v>172</v>
      </c>
      <c r="K209" s="74">
        <v>166</v>
      </c>
      <c r="L209" s="74">
        <v>163</v>
      </c>
      <c r="M209" s="74">
        <v>158</v>
      </c>
      <c r="N209" s="75">
        <f t="shared" si="3"/>
        <v>207</v>
      </c>
    </row>
    <row r="210" spans="1:14" ht="13.5" x14ac:dyDescent="0.2">
      <c r="A210" s="75">
        <v>208</v>
      </c>
      <c r="B210" s="74">
        <v>230</v>
      </c>
      <c r="C210" s="74">
        <v>230</v>
      </c>
      <c r="D210" s="74">
        <v>225</v>
      </c>
      <c r="E210" s="74">
        <v>214</v>
      </c>
      <c r="F210" s="74">
        <v>203</v>
      </c>
      <c r="G210" s="74">
        <v>196</v>
      </c>
      <c r="H210" s="74">
        <v>188</v>
      </c>
      <c r="I210" s="74">
        <v>181</v>
      </c>
      <c r="J210" s="74">
        <v>173</v>
      </c>
      <c r="K210" s="74">
        <v>167</v>
      </c>
      <c r="L210" s="74">
        <v>164</v>
      </c>
      <c r="M210" s="74">
        <v>159</v>
      </c>
      <c r="N210" s="75">
        <f t="shared" si="3"/>
        <v>208</v>
      </c>
    </row>
    <row r="211" spans="1:14" ht="13.5" x14ac:dyDescent="0.2">
      <c r="A211" s="75">
        <v>209</v>
      </c>
      <c r="B211" s="74">
        <v>230</v>
      </c>
      <c r="C211" s="74">
        <v>230</v>
      </c>
      <c r="D211" s="74">
        <v>225</v>
      </c>
      <c r="E211" s="74">
        <v>215</v>
      </c>
      <c r="F211" s="74">
        <v>203</v>
      </c>
      <c r="G211" s="74">
        <v>196</v>
      </c>
      <c r="H211" s="74">
        <v>188</v>
      </c>
      <c r="I211" s="74">
        <v>181</v>
      </c>
      <c r="J211" s="74">
        <v>173</v>
      </c>
      <c r="K211" s="74">
        <v>168</v>
      </c>
      <c r="L211" s="74">
        <v>164</v>
      </c>
      <c r="M211" s="74">
        <v>159</v>
      </c>
      <c r="N211" s="75">
        <f t="shared" si="3"/>
        <v>209</v>
      </c>
    </row>
    <row r="212" spans="1:14" ht="13.5" x14ac:dyDescent="0.2">
      <c r="A212" s="75">
        <v>210</v>
      </c>
      <c r="B212" s="74">
        <v>230</v>
      </c>
      <c r="C212" s="74">
        <v>230</v>
      </c>
      <c r="D212" s="74">
        <v>226</v>
      </c>
      <c r="E212" s="74">
        <v>215</v>
      </c>
      <c r="F212" s="74">
        <v>204</v>
      </c>
      <c r="G212" s="74">
        <v>197</v>
      </c>
      <c r="H212" s="74">
        <v>189</v>
      </c>
      <c r="I212" s="74">
        <v>182</v>
      </c>
      <c r="J212" s="74">
        <v>174</v>
      </c>
      <c r="K212" s="74">
        <v>168</v>
      </c>
      <c r="L212" s="74">
        <v>165</v>
      </c>
      <c r="M212" s="74">
        <v>160</v>
      </c>
      <c r="N212" s="75">
        <f t="shared" si="3"/>
        <v>210</v>
      </c>
    </row>
    <row r="213" spans="1:14" ht="13.5" x14ac:dyDescent="0.2">
      <c r="A213" s="75">
        <v>211</v>
      </c>
      <c r="B213" s="74">
        <v>230</v>
      </c>
      <c r="C213" s="74">
        <v>230</v>
      </c>
      <c r="D213" s="74">
        <v>227</v>
      </c>
      <c r="E213" s="74">
        <v>216</v>
      </c>
      <c r="F213" s="74">
        <v>205</v>
      </c>
      <c r="G213" s="74">
        <v>197</v>
      </c>
      <c r="H213" s="74">
        <v>190</v>
      </c>
      <c r="I213" s="74">
        <v>183</v>
      </c>
      <c r="J213" s="74">
        <v>175</v>
      </c>
      <c r="K213" s="74">
        <v>169</v>
      </c>
      <c r="L213" s="74">
        <v>165</v>
      </c>
      <c r="M213" s="74">
        <v>161</v>
      </c>
      <c r="N213" s="75">
        <f t="shared" si="3"/>
        <v>211</v>
      </c>
    </row>
    <row r="214" spans="1:14" ht="13.5" x14ac:dyDescent="0.2">
      <c r="A214" s="75">
        <v>212</v>
      </c>
      <c r="B214" s="74">
        <v>230</v>
      </c>
      <c r="C214" s="74">
        <v>230</v>
      </c>
      <c r="D214" s="74">
        <v>227</v>
      </c>
      <c r="E214" s="74">
        <v>216</v>
      </c>
      <c r="F214" s="74">
        <v>205</v>
      </c>
      <c r="G214" s="74">
        <v>198</v>
      </c>
      <c r="H214" s="74">
        <v>190</v>
      </c>
      <c r="I214" s="74">
        <v>183</v>
      </c>
      <c r="J214" s="74">
        <v>175</v>
      </c>
      <c r="K214" s="74">
        <v>170</v>
      </c>
      <c r="L214" s="74">
        <v>166</v>
      </c>
      <c r="M214" s="74">
        <v>161</v>
      </c>
      <c r="N214" s="75">
        <f t="shared" si="3"/>
        <v>212</v>
      </c>
    </row>
    <row r="215" spans="1:14" ht="13.5" x14ac:dyDescent="0.2">
      <c r="A215" s="75">
        <v>213</v>
      </c>
      <c r="B215" s="74">
        <v>230</v>
      </c>
      <c r="C215" s="74">
        <v>230</v>
      </c>
      <c r="D215" s="74">
        <v>228</v>
      </c>
      <c r="E215" s="74">
        <v>217</v>
      </c>
      <c r="F215" s="74">
        <v>206</v>
      </c>
      <c r="G215" s="74">
        <v>199</v>
      </c>
      <c r="H215" s="74">
        <v>191</v>
      </c>
      <c r="I215" s="74">
        <v>184</v>
      </c>
      <c r="J215" s="74">
        <v>176</v>
      </c>
      <c r="K215" s="74">
        <v>170</v>
      </c>
      <c r="L215" s="74">
        <v>167</v>
      </c>
      <c r="M215" s="74">
        <v>162</v>
      </c>
      <c r="N215" s="75">
        <f t="shared" si="3"/>
        <v>213</v>
      </c>
    </row>
    <row r="216" spans="1:14" ht="13.5" x14ac:dyDescent="0.2">
      <c r="A216" s="75">
        <v>214</v>
      </c>
      <c r="B216" s="74">
        <v>230</v>
      </c>
      <c r="C216" s="74">
        <v>230</v>
      </c>
      <c r="D216" s="74">
        <v>228</v>
      </c>
      <c r="E216" s="74">
        <v>218</v>
      </c>
      <c r="F216" s="74">
        <v>207</v>
      </c>
      <c r="G216" s="74">
        <v>199</v>
      </c>
      <c r="H216" s="74">
        <v>191</v>
      </c>
      <c r="I216" s="74">
        <v>184</v>
      </c>
      <c r="J216" s="74">
        <v>176</v>
      </c>
      <c r="K216" s="74">
        <v>171</v>
      </c>
      <c r="L216" s="74">
        <v>167</v>
      </c>
      <c r="M216" s="74">
        <v>163</v>
      </c>
      <c r="N216" s="75">
        <f t="shared" si="3"/>
        <v>214</v>
      </c>
    </row>
    <row r="217" spans="1:14" ht="13.5" x14ac:dyDescent="0.2">
      <c r="A217" s="75">
        <v>215</v>
      </c>
      <c r="B217" s="74">
        <v>230</v>
      </c>
      <c r="C217" s="74">
        <v>230</v>
      </c>
      <c r="D217" s="74">
        <v>229</v>
      </c>
      <c r="E217" s="74">
        <v>218</v>
      </c>
      <c r="F217" s="74">
        <v>207</v>
      </c>
      <c r="G217" s="74">
        <v>200</v>
      </c>
      <c r="H217" s="74">
        <v>192</v>
      </c>
      <c r="I217" s="74">
        <v>185</v>
      </c>
      <c r="J217" s="74">
        <v>177</v>
      </c>
      <c r="K217" s="74">
        <v>171</v>
      </c>
      <c r="L217" s="74">
        <v>168</v>
      </c>
      <c r="M217" s="74">
        <v>163</v>
      </c>
      <c r="N217" s="75">
        <f t="shared" si="3"/>
        <v>215</v>
      </c>
    </row>
    <row r="218" spans="1:14" ht="13.5" x14ac:dyDescent="0.2">
      <c r="A218" s="75">
        <v>216</v>
      </c>
      <c r="B218" s="74">
        <v>230</v>
      </c>
      <c r="C218" s="74">
        <v>230</v>
      </c>
      <c r="D218" s="74">
        <v>229</v>
      </c>
      <c r="E218" s="74">
        <v>219</v>
      </c>
      <c r="F218" s="74">
        <v>208</v>
      </c>
      <c r="G218" s="74">
        <v>200</v>
      </c>
      <c r="H218" s="74">
        <v>193</v>
      </c>
      <c r="I218" s="74">
        <v>186</v>
      </c>
      <c r="J218" s="74">
        <v>178</v>
      </c>
      <c r="K218" s="74">
        <v>172</v>
      </c>
      <c r="L218" s="74">
        <v>168</v>
      </c>
      <c r="M218" s="74">
        <v>164</v>
      </c>
      <c r="N218" s="75">
        <f t="shared" si="3"/>
        <v>216</v>
      </c>
    </row>
    <row r="219" spans="1:14" ht="13.5" x14ac:dyDescent="0.2">
      <c r="A219" s="75">
        <v>217</v>
      </c>
      <c r="B219" s="74">
        <v>230</v>
      </c>
      <c r="C219" s="74">
        <v>230</v>
      </c>
      <c r="D219" s="74">
        <v>230</v>
      </c>
      <c r="E219" s="74">
        <v>219</v>
      </c>
      <c r="F219" s="74">
        <v>208</v>
      </c>
      <c r="G219" s="74">
        <v>201</v>
      </c>
      <c r="H219" s="74">
        <v>193</v>
      </c>
      <c r="I219" s="74">
        <v>186</v>
      </c>
      <c r="J219" s="74">
        <v>178</v>
      </c>
      <c r="K219" s="74">
        <v>173</v>
      </c>
      <c r="L219" s="74">
        <v>169</v>
      </c>
      <c r="M219" s="74">
        <v>165</v>
      </c>
      <c r="N219" s="75">
        <f t="shared" si="3"/>
        <v>217</v>
      </c>
    </row>
    <row r="220" spans="1:14" ht="13.5" x14ac:dyDescent="0.2">
      <c r="A220" s="75">
        <v>218</v>
      </c>
      <c r="B220" s="74">
        <v>230</v>
      </c>
      <c r="C220" s="74">
        <v>230</v>
      </c>
      <c r="D220" s="74">
        <v>230</v>
      </c>
      <c r="E220" s="74">
        <v>220</v>
      </c>
      <c r="F220" s="74">
        <v>209</v>
      </c>
      <c r="G220" s="74">
        <v>201</v>
      </c>
      <c r="H220" s="74">
        <v>194</v>
      </c>
      <c r="I220" s="74">
        <v>187</v>
      </c>
      <c r="J220" s="74">
        <v>179</v>
      </c>
      <c r="K220" s="74">
        <v>173</v>
      </c>
      <c r="L220" s="74">
        <v>170</v>
      </c>
      <c r="M220" s="74">
        <v>165</v>
      </c>
      <c r="N220" s="75">
        <f t="shared" si="3"/>
        <v>218</v>
      </c>
    </row>
    <row r="221" spans="1:14" ht="13.5" x14ac:dyDescent="0.2">
      <c r="A221" s="75">
        <v>219</v>
      </c>
      <c r="B221" s="74">
        <v>230</v>
      </c>
      <c r="C221" s="74">
        <v>230</v>
      </c>
      <c r="D221" s="74">
        <v>230</v>
      </c>
      <c r="E221" s="74">
        <v>220</v>
      </c>
      <c r="F221" s="74">
        <v>210</v>
      </c>
      <c r="G221" s="74">
        <v>202</v>
      </c>
      <c r="H221" s="74">
        <v>194</v>
      </c>
      <c r="I221" s="74">
        <v>187</v>
      </c>
      <c r="J221" s="74">
        <v>180</v>
      </c>
      <c r="K221" s="74">
        <v>174</v>
      </c>
      <c r="L221" s="74">
        <v>170</v>
      </c>
      <c r="M221" s="74">
        <v>166</v>
      </c>
      <c r="N221" s="75">
        <f t="shared" si="3"/>
        <v>219</v>
      </c>
    </row>
    <row r="222" spans="1:14" ht="13.5" x14ac:dyDescent="0.2">
      <c r="A222" s="75">
        <v>220</v>
      </c>
      <c r="B222" s="74">
        <v>230</v>
      </c>
      <c r="C222" s="74">
        <v>230</v>
      </c>
      <c r="D222" s="74">
        <v>230</v>
      </c>
      <c r="E222" s="74">
        <v>221</v>
      </c>
      <c r="F222" s="74">
        <v>210</v>
      </c>
      <c r="G222" s="74">
        <v>203</v>
      </c>
      <c r="H222" s="74">
        <v>195</v>
      </c>
      <c r="I222" s="74">
        <v>188</v>
      </c>
      <c r="J222" s="74">
        <v>180</v>
      </c>
      <c r="K222" s="74">
        <v>175</v>
      </c>
      <c r="L222" s="74">
        <v>171</v>
      </c>
      <c r="M222" s="74">
        <v>166</v>
      </c>
      <c r="N222" s="75">
        <f t="shared" si="3"/>
        <v>220</v>
      </c>
    </row>
    <row r="223" spans="1:14" ht="13.5" x14ac:dyDescent="0.2">
      <c r="A223" s="75">
        <v>221</v>
      </c>
      <c r="B223" s="74">
        <v>230</v>
      </c>
      <c r="C223" s="74">
        <v>230</v>
      </c>
      <c r="D223" s="74">
        <v>230</v>
      </c>
      <c r="E223" s="74">
        <v>221</v>
      </c>
      <c r="F223" s="74">
        <v>211</v>
      </c>
      <c r="G223" s="74">
        <v>203</v>
      </c>
      <c r="H223" s="74">
        <v>196</v>
      </c>
      <c r="I223" s="74">
        <v>188</v>
      </c>
      <c r="J223" s="74">
        <v>181</v>
      </c>
      <c r="K223" s="74">
        <v>175</v>
      </c>
      <c r="L223" s="74">
        <v>171</v>
      </c>
      <c r="M223" s="74">
        <v>167</v>
      </c>
      <c r="N223" s="75">
        <f t="shared" si="3"/>
        <v>221</v>
      </c>
    </row>
    <row r="224" spans="1:14" ht="13.5" x14ac:dyDescent="0.2">
      <c r="A224" s="75">
        <v>222</v>
      </c>
      <c r="B224" s="74">
        <v>230</v>
      </c>
      <c r="C224" s="74">
        <v>230</v>
      </c>
      <c r="D224" s="74">
        <v>230</v>
      </c>
      <c r="E224" s="74">
        <v>222</v>
      </c>
      <c r="F224" s="74">
        <v>212</v>
      </c>
      <c r="G224" s="74">
        <v>204</v>
      </c>
      <c r="H224" s="74">
        <v>196</v>
      </c>
      <c r="I224" s="74">
        <v>189</v>
      </c>
      <c r="J224" s="74">
        <v>181</v>
      </c>
      <c r="K224" s="74">
        <v>176</v>
      </c>
      <c r="L224" s="74">
        <v>172</v>
      </c>
      <c r="M224" s="74">
        <v>168</v>
      </c>
      <c r="N224" s="75">
        <f t="shared" si="3"/>
        <v>222</v>
      </c>
    </row>
    <row r="225" spans="1:14" ht="13.5" x14ac:dyDescent="0.2">
      <c r="A225" s="75">
        <v>223</v>
      </c>
      <c r="B225" s="74">
        <v>230</v>
      </c>
      <c r="C225" s="74">
        <v>230</v>
      </c>
      <c r="D225" s="74">
        <v>230</v>
      </c>
      <c r="E225" s="74">
        <v>223</v>
      </c>
      <c r="F225" s="74">
        <v>212</v>
      </c>
      <c r="G225" s="74">
        <v>204</v>
      </c>
      <c r="H225" s="74">
        <v>197</v>
      </c>
      <c r="I225" s="74">
        <v>190</v>
      </c>
      <c r="J225" s="74">
        <v>182</v>
      </c>
      <c r="K225" s="74">
        <v>176</v>
      </c>
      <c r="L225" s="74">
        <v>173</v>
      </c>
      <c r="M225" s="74">
        <v>168</v>
      </c>
      <c r="N225" s="75">
        <f t="shared" si="3"/>
        <v>223</v>
      </c>
    </row>
    <row r="226" spans="1:14" ht="13.5" x14ac:dyDescent="0.2">
      <c r="A226" s="75">
        <v>224</v>
      </c>
      <c r="B226" s="74">
        <v>230</v>
      </c>
      <c r="C226" s="74">
        <v>230</v>
      </c>
      <c r="D226" s="74">
        <v>230</v>
      </c>
      <c r="E226" s="74">
        <v>223</v>
      </c>
      <c r="F226" s="74">
        <v>213</v>
      </c>
      <c r="G226" s="74">
        <v>205</v>
      </c>
      <c r="H226" s="74">
        <v>197</v>
      </c>
      <c r="I226" s="74">
        <v>190</v>
      </c>
      <c r="J226" s="74">
        <v>183</v>
      </c>
      <c r="K226" s="74">
        <v>177</v>
      </c>
      <c r="L226" s="74">
        <v>173</v>
      </c>
      <c r="M226" s="74">
        <v>169</v>
      </c>
      <c r="N226" s="75">
        <f t="shared" si="3"/>
        <v>224</v>
      </c>
    </row>
    <row r="227" spans="1:14" ht="13.5" x14ac:dyDescent="0.2">
      <c r="A227" s="75">
        <v>225</v>
      </c>
      <c r="B227" s="74">
        <v>230</v>
      </c>
      <c r="C227" s="74">
        <v>230</v>
      </c>
      <c r="D227" s="74">
        <v>230</v>
      </c>
      <c r="E227" s="74">
        <v>224</v>
      </c>
      <c r="F227" s="74">
        <v>214</v>
      </c>
      <c r="G227" s="74">
        <v>206</v>
      </c>
      <c r="H227" s="74">
        <v>198</v>
      </c>
      <c r="I227" s="74">
        <v>191</v>
      </c>
      <c r="J227" s="74">
        <v>183</v>
      </c>
      <c r="K227" s="74">
        <v>178</v>
      </c>
      <c r="L227" s="74">
        <v>174</v>
      </c>
      <c r="M227" s="74">
        <v>170</v>
      </c>
      <c r="N227" s="75">
        <f t="shared" si="3"/>
        <v>225</v>
      </c>
    </row>
    <row r="228" spans="1:14" ht="13.5" x14ac:dyDescent="0.2">
      <c r="A228" s="75">
        <v>226</v>
      </c>
      <c r="B228" s="74">
        <v>230</v>
      </c>
      <c r="C228" s="74">
        <v>230</v>
      </c>
      <c r="D228" s="74">
        <v>230</v>
      </c>
      <c r="E228" s="74">
        <v>224</v>
      </c>
      <c r="F228" s="74">
        <v>214</v>
      </c>
      <c r="G228" s="74">
        <v>206</v>
      </c>
      <c r="H228" s="74">
        <v>199</v>
      </c>
      <c r="I228" s="74">
        <v>191</v>
      </c>
      <c r="J228" s="74">
        <v>184</v>
      </c>
      <c r="K228" s="74">
        <v>178</v>
      </c>
      <c r="L228" s="74">
        <v>174</v>
      </c>
      <c r="M228" s="74">
        <v>170</v>
      </c>
      <c r="N228" s="75">
        <f t="shared" si="3"/>
        <v>226</v>
      </c>
    </row>
    <row r="229" spans="1:14" ht="13.5" x14ac:dyDescent="0.2">
      <c r="A229" s="75">
        <v>227</v>
      </c>
      <c r="B229" s="74">
        <v>230</v>
      </c>
      <c r="C229" s="74">
        <v>230</v>
      </c>
      <c r="D229" s="74">
        <v>230</v>
      </c>
      <c r="E229" s="74">
        <v>225</v>
      </c>
      <c r="F229" s="74">
        <v>215</v>
      </c>
      <c r="G229" s="74">
        <v>207</v>
      </c>
      <c r="H229" s="74">
        <v>199</v>
      </c>
      <c r="I229" s="74">
        <v>192</v>
      </c>
      <c r="J229" s="74">
        <v>185</v>
      </c>
      <c r="K229" s="74">
        <v>179</v>
      </c>
      <c r="L229" s="74">
        <v>175</v>
      </c>
      <c r="M229" s="74">
        <v>171</v>
      </c>
      <c r="N229" s="75">
        <f t="shared" si="3"/>
        <v>227</v>
      </c>
    </row>
    <row r="230" spans="1:14" ht="13.5" x14ac:dyDescent="0.2">
      <c r="A230" s="75">
        <v>228</v>
      </c>
      <c r="B230" s="74">
        <v>230</v>
      </c>
      <c r="C230" s="74">
        <v>230</v>
      </c>
      <c r="D230" s="74">
        <v>230</v>
      </c>
      <c r="E230" s="74">
        <v>225</v>
      </c>
      <c r="F230" s="74">
        <v>215</v>
      </c>
      <c r="G230" s="74">
        <v>207</v>
      </c>
      <c r="H230" s="74">
        <v>200</v>
      </c>
      <c r="I230" s="74">
        <v>193</v>
      </c>
      <c r="J230" s="74">
        <v>185</v>
      </c>
      <c r="K230" s="74">
        <v>180</v>
      </c>
      <c r="L230" s="74">
        <v>175</v>
      </c>
      <c r="M230" s="74">
        <v>171</v>
      </c>
      <c r="N230" s="75">
        <f t="shared" si="3"/>
        <v>228</v>
      </c>
    </row>
    <row r="231" spans="1:14" ht="13.5" x14ac:dyDescent="0.2">
      <c r="A231" s="75">
        <v>229</v>
      </c>
      <c r="B231" s="74">
        <v>230</v>
      </c>
      <c r="C231" s="74">
        <v>230</v>
      </c>
      <c r="D231" s="74">
        <v>230</v>
      </c>
      <c r="E231" s="74">
        <v>226</v>
      </c>
      <c r="F231" s="74">
        <v>216</v>
      </c>
      <c r="G231" s="74">
        <v>208</v>
      </c>
      <c r="H231" s="74">
        <v>200</v>
      </c>
      <c r="I231" s="74">
        <v>193</v>
      </c>
      <c r="J231" s="74">
        <v>186</v>
      </c>
      <c r="K231" s="74">
        <v>180</v>
      </c>
      <c r="L231" s="74">
        <v>176</v>
      </c>
      <c r="M231" s="74">
        <v>172</v>
      </c>
      <c r="N231" s="75">
        <f t="shared" si="3"/>
        <v>229</v>
      </c>
    </row>
    <row r="232" spans="1:14" ht="13.5" x14ac:dyDescent="0.2">
      <c r="A232" s="75">
        <v>230</v>
      </c>
      <c r="B232" s="74">
        <v>230</v>
      </c>
      <c r="C232" s="74">
        <v>230</v>
      </c>
      <c r="D232" s="74">
        <v>230</v>
      </c>
      <c r="E232" s="74">
        <v>227</v>
      </c>
      <c r="F232" s="74">
        <v>217</v>
      </c>
      <c r="G232" s="74">
        <v>209</v>
      </c>
      <c r="H232" s="74">
        <v>201</v>
      </c>
      <c r="I232" s="74">
        <v>194</v>
      </c>
      <c r="J232" s="74">
        <v>186</v>
      </c>
      <c r="K232" s="74">
        <v>181</v>
      </c>
      <c r="L232" s="74">
        <v>177</v>
      </c>
      <c r="M232" s="74">
        <v>173</v>
      </c>
      <c r="N232" s="75">
        <f t="shared" si="3"/>
        <v>230</v>
      </c>
    </row>
    <row r="233" spans="1:14" ht="13.5" x14ac:dyDescent="0.2">
      <c r="A233" s="75">
        <v>231</v>
      </c>
      <c r="B233" s="74">
        <v>230</v>
      </c>
      <c r="C233" s="74">
        <v>230</v>
      </c>
      <c r="D233" s="74">
        <v>230</v>
      </c>
      <c r="E233" s="74">
        <v>227</v>
      </c>
      <c r="F233" s="74">
        <v>217</v>
      </c>
      <c r="G233" s="74">
        <v>209</v>
      </c>
      <c r="H233" s="74">
        <v>202</v>
      </c>
      <c r="I233" s="74">
        <v>194</v>
      </c>
      <c r="J233" s="74">
        <v>187</v>
      </c>
      <c r="K233" s="74">
        <v>181</v>
      </c>
      <c r="L233" s="74">
        <v>177</v>
      </c>
      <c r="M233" s="74">
        <v>173</v>
      </c>
      <c r="N233" s="75">
        <f t="shared" si="3"/>
        <v>231</v>
      </c>
    </row>
    <row r="234" spans="1:14" ht="13.5" x14ac:dyDescent="0.2">
      <c r="A234" s="75">
        <v>232</v>
      </c>
      <c r="B234" s="74">
        <v>230</v>
      </c>
      <c r="C234" s="74">
        <v>230</v>
      </c>
      <c r="D234" s="74">
        <v>230</v>
      </c>
      <c r="E234" s="74">
        <v>228</v>
      </c>
      <c r="F234" s="74">
        <v>218</v>
      </c>
      <c r="G234" s="74">
        <v>210</v>
      </c>
      <c r="H234" s="74">
        <v>202</v>
      </c>
      <c r="I234" s="74">
        <v>195</v>
      </c>
      <c r="J234" s="74">
        <v>188</v>
      </c>
      <c r="K234" s="74">
        <v>182</v>
      </c>
      <c r="L234" s="74">
        <v>178</v>
      </c>
      <c r="M234" s="74">
        <v>174</v>
      </c>
      <c r="N234" s="75">
        <f t="shared" si="3"/>
        <v>232</v>
      </c>
    </row>
    <row r="235" spans="1:14" ht="13.5" x14ac:dyDescent="0.2">
      <c r="A235" s="75">
        <v>233</v>
      </c>
      <c r="B235" s="74">
        <v>230</v>
      </c>
      <c r="C235" s="74">
        <v>230</v>
      </c>
      <c r="D235" s="74">
        <v>230</v>
      </c>
      <c r="E235" s="74">
        <v>228</v>
      </c>
      <c r="F235" s="74">
        <v>219</v>
      </c>
      <c r="G235" s="74">
        <v>210</v>
      </c>
      <c r="H235" s="74">
        <v>203</v>
      </c>
      <c r="I235" s="74">
        <v>196</v>
      </c>
      <c r="J235" s="74">
        <v>188</v>
      </c>
      <c r="K235" s="74">
        <v>183</v>
      </c>
      <c r="L235" s="74">
        <v>178</v>
      </c>
      <c r="M235" s="74">
        <v>175</v>
      </c>
      <c r="N235" s="75">
        <f t="shared" si="3"/>
        <v>233</v>
      </c>
    </row>
    <row r="236" spans="1:14" ht="13.5" x14ac:dyDescent="0.2">
      <c r="A236" s="75">
        <v>234</v>
      </c>
      <c r="B236" s="74">
        <v>230</v>
      </c>
      <c r="C236" s="74">
        <v>230</v>
      </c>
      <c r="D236" s="74">
        <v>230</v>
      </c>
      <c r="E236" s="74">
        <v>229</v>
      </c>
      <c r="F236" s="74">
        <v>219</v>
      </c>
      <c r="G236" s="74">
        <v>211</v>
      </c>
      <c r="H236" s="74">
        <v>203</v>
      </c>
      <c r="I236" s="74">
        <v>196</v>
      </c>
      <c r="J236" s="74">
        <v>189</v>
      </c>
      <c r="K236" s="74">
        <v>183</v>
      </c>
      <c r="L236" s="74">
        <v>179</v>
      </c>
      <c r="M236" s="74">
        <v>175</v>
      </c>
      <c r="N236" s="75">
        <f t="shared" si="3"/>
        <v>234</v>
      </c>
    </row>
    <row r="237" spans="1:14" ht="13.5" x14ac:dyDescent="0.2">
      <c r="A237" s="75">
        <v>235</v>
      </c>
      <c r="B237" s="74">
        <v>230</v>
      </c>
      <c r="C237" s="74">
        <v>230</v>
      </c>
      <c r="D237" s="74">
        <v>230</v>
      </c>
      <c r="E237" s="74">
        <v>229</v>
      </c>
      <c r="F237" s="74">
        <v>220</v>
      </c>
      <c r="G237" s="74">
        <v>212</v>
      </c>
      <c r="H237" s="74">
        <v>204</v>
      </c>
      <c r="I237" s="74">
        <v>197</v>
      </c>
      <c r="J237" s="74">
        <v>190</v>
      </c>
      <c r="K237" s="74">
        <v>184</v>
      </c>
      <c r="L237" s="74">
        <v>180</v>
      </c>
      <c r="M237" s="74">
        <v>176</v>
      </c>
      <c r="N237" s="75">
        <f t="shared" si="3"/>
        <v>235</v>
      </c>
    </row>
    <row r="238" spans="1:14" ht="13.5" x14ac:dyDescent="0.2">
      <c r="A238" s="75">
        <v>236</v>
      </c>
      <c r="B238" s="74">
        <v>230</v>
      </c>
      <c r="C238" s="74">
        <v>230</v>
      </c>
      <c r="D238" s="74">
        <v>230</v>
      </c>
      <c r="E238" s="74">
        <v>230</v>
      </c>
      <c r="F238" s="74">
        <v>220</v>
      </c>
      <c r="G238" s="74">
        <v>212</v>
      </c>
      <c r="H238" s="74">
        <v>205</v>
      </c>
      <c r="I238" s="74">
        <v>197</v>
      </c>
      <c r="J238" s="74">
        <v>190</v>
      </c>
      <c r="K238" s="74">
        <v>185</v>
      </c>
      <c r="L238" s="74">
        <v>180</v>
      </c>
      <c r="M238" s="74">
        <v>176</v>
      </c>
      <c r="N238" s="75">
        <f t="shared" si="3"/>
        <v>236</v>
      </c>
    </row>
    <row r="239" spans="1:14" ht="13.5" x14ac:dyDescent="0.2">
      <c r="A239" s="75">
        <v>237</v>
      </c>
      <c r="B239" s="74">
        <v>230</v>
      </c>
      <c r="C239" s="74">
        <v>230</v>
      </c>
      <c r="D239" s="74">
        <v>230</v>
      </c>
      <c r="E239" s="74">
        <v>230</v>
      </c>
      <c r="F239" s="74">
        <v>221</v>
      </c>
      <c r="G239" s="74">
        <v>213</v>
      </c>
      <c r="H239" s="74">
        <v>205</v>
      </c>
      <c r="I239" s="74">
        <v>198</v>
      </c>
      <c r="J239" s="74">
        <v>191</v>
      </c>
      <c r="K239" s="74">
        <v>185</v>
      </c>
      <c r="L239" s="74">
        <v>181</v>
      </c>
      <c r="M239" s="74">
        <v>177</v>
      </c>
      <c r="N239" s="75">
        <f t="shared" si="3"/>
        <v>237</v>
      </c>
    </row>
    <row r="240" spans="1:14" ht="13.5" x14ac:dyDescent="0.2">
      <c r="A240" s="75">
        <v>238</v>
      </c>
      <c r="B240" s="74">
        <v>230</v>
      </c>
      <c r="C240" s="74">
        <v>230</v>
      </c>
      <c r="D240" s="74">
        <v>230</v>
      </c>
      <c r="E240" s="74">
        <v>230</v>
      </c>
      <c r="F240" s="74">
        <v>222</v>
      </c>
      <c r="G240" s="74">
        <v>213</v>
      </c>
      <c r="H240" s="74">
        <v>206</v>
      </c>
      <c r="I240" s="74">
        <v>199</v>
      </c>
      <c r="J240" s="74">
        <v>192</v>
      </c>
      <c r="K240" s="74">
        <v>186</v>
      </c>
      <c r="L240" s="74">
        <v>181</v>
      </c>
      <c r="M240" s="74">
        <v>178</v>
      </c>
      <c r="N240" s="75">
        <f t="shared" si="3"/>
        <v>238</v>
      </c>
    </row>
    <row r="241" spans="1:14" ht="13.5" x14ac:dyDescent="0.2">
      <c r="A241" s="75">
        <v>239</v>
      </c>
      <c r="B241" s="74">
        <v>230</v>
      </c>
      <c r="C241" s="74">
        <v>230</v>
      </c>
      <c r="D241" s="74">
        <v>230</v>
      </c>
      <c r="E241" s="74">
        <v>230</v>
      </c>
      <c r="F241" s="74">
        <v>222</v>
      </c>
      <c r="G241" s="74">
        <v>214</v>
      </c>
      <c r="H241" s="74">
        <v>207</v>
      </c>
      <c r="I241" s="74">
        <v>199</v>
      </c>
      <c r="J241" s="74">
        <v>192</v>
      </c>
      <c r="K241" s="74">
        <v>186</v>
      </c>
      <c r="L241" s="74">
        <v>182</v>
      </c>
      <c r="M241" s="74">
        <v>178</v>
      </c>
      <c r="N241" s="75">
        <f t="shared" si="3"/>
        <v>239</v>
      </c>
    </row>
    <row r="242" spans="1:14" ht="13.5" x14ac:dyDescent="0.2">
      <c r="A242" s="75">
        <v>240</v>
      </c>
      <c r="B242" s="74">
        <v>230</v>
      </c>
      <c r="C242" s="74">
        <v>230</v>
      </c>
      <c r="D242" s="74">
        <v>230</v>
      </c>
      <c r="E242" s="74">
        <v>230</v>
      </c>
      <c r="F242" s="74">
        <v>223</v>
      </c>
      <c r="G242" s="74">
        <v>214</v>
      </c>
      <c r="H242" s="74">
        <v>207</v>
      </c>
      <c r="I242" s="74">
        <v>200</v>
      </c>
      <c r="J242" s="74">
        <v>193</v>
      </c>
      <c r="K242" s="74">
        <v>187</v>
      </c>
      <c r="L242" s="74">
        <v>183</v>
      </c>
      <c r="M242" s="74">
        <v>179</v>
      </c>
      <c r="N242" s="75">
        <f t="shared" si="3"/>
        <v>240</v>
      </c>
    </row>
    <row r="243" spans="1:14" ht="13.5" x14ac:dyDescent="0.2">
      <c r="A243" s="75">
        <v>241</v>
      </c>
      <c r="B243" s="74">
        <v>230</v>
      </c>
      <c r="C243" s="74">
        <v>230</v>
      </c>
      <c r="D243" s="74">
        <v>230</v>
      </c>
      <c r="E243" s="74">
        <v>230</v>
      </c>
      <c r="F243" s="74">
        <v>224</v>
      </c>
      <c r="G243" s="74">
        <v>215</v>
      </c>
      <c r="H243" s="74">
        <v>208</v>
      </c>
      <c r="I243" s="74">
        <v>200</v>
      </c>
      <c r="J243" s="74">
        <v>193</v>
      </c>
      <c r="K243" s="74">
        <v>188</v>
      </c>
      <c r="L243" s="74">
        <v>183</v>
      </c>
      <c r="M243" s="74">
        <v>180</v>
      </c>
      <c r="N243" s="75">
        <f t="shared" si="3"/>
        <v>241</v>
      </c>
    </row>
    <row r="244" spans="1:14" ht="13.5" x14ac:dyDescent="0.2">
      <c r="A244" s="75">
        <v>242</v>
      </c>
      <c r="B244" s="74">
        <v>230</v>
      </c>
      <c r="C244" s="74">
        <v>230</v>
      </c>
      <c r="D244" s="74">
        <v>230</v>
      </c>
      <c r="E244" s="74">
        <v>230</v>
      </c>
      <c r="F244" s="74">
        <v>224</v>
      </c>
      <c r="G244" s="74">
        <v>216</v>
      </c>
      <c r="H244" s="74">
        <v>208</v>
      </c>
      <c r="I244" s="74">
        <v>201</v>
      </c>
      <c r="J244" s="74">
        <v>194</v>
      </c>
      <c r="K244" s="74">
        <v>188</v>
      </c>
      <c r="L244" s="74">
        <v>184</v>
      </c>
      <c r="M244" s="74">
        <v>180</v>
      </c>
      <c r="N244" s="75">
        <f t="shared" si="3"/>
        <v>242</v>
      </c>
    </row>
    <row r="245" spans="1:14" ht="13.5" x14ac:dyDescent="0.2">
      <c r="A245" s="75">
        <v>243</v>
      </c>
      <c r="B245" s="74">
        <v>230</v>
      </c>
      <c r="C245" s="74">
        <v>230</v>
      </c>
      <c r="D245" s="74">
        <v>230</v>
      </c>
      <c r="E245" s="74">
        <v>230</v>
      </c>
      <c r="F245" s="74">
        <v>225</v>
      </c>
      <c r="G245" s="74">
        <v>216</v>
      </c>
      <c r="H245" s="74">
        <v>209</v>
      </c>
      <c r="I245" s="74">
        <v>202</v>
      </c>
      <c r="J245" s="74">
        <v>195</v>
      </c>
      <c r="K245" s="74">
        <v>189</v>
      </c>
      <c r="L245" s="74">
        <v>184</v>
      </c>
      <c r="M245" s="74">
        <v>181</v>
      </c>
      <c r="N245" s="75">
        <f t="shared" si="3"/>
        <v>243</v>
      </c>
    </row>
    <row r="246" spans="1:14" ht="13.5" x14ac:dyDescent="0.2">
      <c r="A246" s="75">
        <v>244</v>
      </c>
      <c r="B246" s="74">
        <v>230</v>
      </c>
      <c r="C246" s="74">
        <v>230</v>
      </c>
      <c r="D246" s="74">
        <v>230</v>
      </c>
      <c r="E246" s="74">
        <v>230</v>
      </c>
      <c r="F246" s="74">
        <v>225</v>
      </c>
      <c r="G246" s="74">
        <v>217</v>
      </c>
      <c r="H246" s="74">
        <v>210</v>
      </c>
      <c r="I246" s="74">
        <v>202</v>
      </c>
      <c r="J246" s="74">
        <v>195</v>
      </c>
      <c r="K246" s="74">
        <v>190</v>
      </c>
      <c r="L246" s="74">
        <v>185</v>
      </c>
      <c r="M246" s="74">
        <v>181</v>
      </c>
      <c r="N246" s="75">
        <f t="shared" si="3"/>
        <v>244</v>
      </c>
    </row>
    <row r="247" spans="1:14" ht="13.5" x14ac:dyDescent="0.2">
      <c r="A247" s="75">
        <v>245</v>
      </c>
      <c r="B247" s="74">
        <v>230</v>
      </c>
      <c r="C247" s="74">
        <v>230</v>
      </c>
      <c r="D247" s="74">
        <v>230</v>
      </c>
      <c r="E247" s="74">
        <v>230</v>
      </c>
      <c r="F247" s="74">
        <v>226</v>
      </c>
      <c r="G247" s="74">
        <v>217</v>
      </c>
      <c r="H247" s="74">
        <v>210</v>
      </c>
      <c r="I247" s="74">
        <v>203</v>
      </c>
      <c r="J247" s="74">
        <v>196</v>
      </c>
      <c r="K247" s="74">
        <v>190</v>
      </c>
      <c r="L247" s="74">
        <v>186</v>
      </c>
      <c r="M247" s="74">
        <v>182</v>
      </c>
      <c r="N247" s="75">
        <f t="shared" si="3"/>
        <v>245</v>
      </c>
    </row>
    <row r="248" spans="1:14" ht="13.5" x14ac:dyDescent="0.2">
      <c r="A248" s="75">
        <v>246</v>
      </c>
      <c r="B248" s="74">
        <v>230</v>
      </c>
      <c r="C248" s="74">
        <v>230</v>
      </c>
      <c r="D248" s="74">
        <v>230</v>
      </c>
      <c r="E248" s="74">
        <v>230</v>
      </c>
      <c r="F248" s="74">
        <v>227</v>
      </c>
      <c r="G248" s="74">
        <v>218</v>
      </c>
      <c r="H248" s="74">
        <v>211</v>
      </c>
      <c r="I248" s="74">
        <v>203</v>
      </c>
      <c r="J248" s="74">
        <v>197</v>
      </c>
      <c r="K248" s="74">
        <v>191</v>
      </c>
      <c r="L248" s="74">
        <v>186</v>
      </c>
      <c r="M248" s="74">
        <v>183</v>
      </c>
      <c r="N248" s="75">
        <f t="shared" si="3"/>
        <v>246</v>
      </c>
    </row>
    <row r="249" spans="1:14" ht="13.5" x14ac:dyDescent="0.2">
      <c r="A249" s="75">
        <v>247</v>
      </c>
      <c r="B249" s="74">
        <v>230</v>
      </c>
      <c r="C249" s="74">
        <v>230</v>
      </c>
      <c r="D249" s="74">
        <v>230</v>
      </c>
      <c r="E249" s="74">
        <v>230</v>
      </c>
      <c r="F249" s="74">
        <v>227</v>
      </c>
      <c r="G249" s="74">
        <v>219</v>
      </c>
      <c r="H249" s="74">
        <v>212</v>
      </c>
      <c r="I249" s="74">
        <v>204</v>
      </c>
      <c r="J249" s="74">
        <v>197</v>
      </c>
      <c r="K249" s="74">
        <v>192</v>
      </c>
      <c r="L249" s="74">
        <v>187</v>
      </c>
      <c r="M249" s="74">
        <v>183</v>
      </c>
      <c r="N249" s="75">
        <f t="shared" si="3"/>
        <v>247</v>
      </c>
    </row>
    <row r="250" spans="1:14" ht="13.5" x14ac:dyDescent="0.2">
      <c r="A250" s="75">
        <v>248</v>
      </c>
      <c r="B250" s="74">
        <v>230</v>
      </c>
      <c r="C250" s="74">
        <v>230</v>
      </c>
      <c r="D250" s="74">
        <v>230</v>
      </c>
      <c r="E250" s="74">
        <v>230</v>
      </c>
      <c r="F250" s="74">
        <v>228</v>
      </c>
      <c r="G250" s="74">
        <v>219</v>
      </c>
      <c r="H250" s="74">
        <v>212</v>
      </c>
      <c r="I250" s="74">
        <v>205</v>
      </c>
      <c r="J250" s="74">
        <v>198</v>
      </c>
      <c r="K250" s="74">
        <v>192</v>
      </c>
      <c r="L250" s="74">
        <v>187</v>
      </c>
      <c r="M250" s="74">
        <v>184</v>
      </c>
      <c r="N250" s="75">
        <f t="shared" si="3"/>
        <v>248</v>
      </c>
    </row>
    <row r="251" spans="1:14" ht="13.5" x14ac:dyDescent="0.2">
      <c r="A251" s="75">
        <v>249</v>
      </c>
      <c r="B251" s="74">
        <v>230</v>
      </c>
      <c r="C251" s="74">
        <v>230</v>
      </c>
      <c r="D251" s="74">
        <v>230</v>
      </c>
      <c r="E251" s="74">
        <v>230</v>
      </c>
      <c r="F251" s="74">
        <v>229</v>
      </c>
      <c r="G251" s="74">
        <v>220</v>
      </c>
      <c r="H251" s="74">
        <v>213</v>
      </c>
      <c r="I251" s="74">
        <v>205</v>
      </c>
      <c r="J251" s="74">
        <v>198</v>
      </c>
      <c r="K251" s="74">
        <v>193</v>
      </c>
      <c r="L251" s="74">
        <v>188</v>
      </c>
      <c r="M251" s="74">
        <v>185</v>
      </c>
      <c r="N251" s="75">
        <f t="shared" si="3"/>
        <v>249</v>
      </c>
    </row>
    <row r="252" spans="1:14" ht="13.5" x14ac:dyDescent="0.2">
      <c r="A252" s="75">
        <v>250</v>
      </c>
      <c r="B252" s="74">
        <v>230</v>
      </c>
      <c r="C252" s="74">
        <v>230</v>
      </c>
      <c r="D252" s="74">
        <v>230</v>
      </c>
      <c r="E252" s="74">
        <v>230</v>
      </c>
      <c r="F252" s="74">
        <v>229</v>
      </c>
      <c r="G252" s="74">
        <v>220</v>
      </c>
      <c r="H252" s="74">
        <v>214</v>
      </c>
      <c r="I252" s="74">
        <v>206</v>
      </c>
      <c r="J252" s="74">
        <v>199</v>
      </c>
      <c r="K252" s="74">
        <v>193</v>
      </c>
      <c r="L252" s="74">
        <v>188</v>
      </c>
      <c r="M252" s="74">
        <v>185</v>
      </c>
      <c r="N252" s="75">
        <f t="shared" si="3"/>
        <v>250</v>
      </c>
    </row>
    <row r="253" spans="1:14" ht="13.5" x14ac:dyDescent="0.2">
      <c r="A253" s="75">
        <v>251</v>
      </c>
      <c r="B253" s="74">
        <v>230</v>
      </c>
      <c r="C253" s="74">
        <v>230</v>
      </c>
      <c r="D253" s="74">
        <v>230</v>
      </c>
      <c r="E253" s="74">
        <v>230</v>
      </c>
      <c r="F253" s="74">
        <v>230</v>
      </c>
      <c r="G253" s="74">
        <v>221</v>
      </c>
      <c r="H253" s="74">
        <v>214</v>
      </c>
      <c r="I253" s="74">
        <v>207</v>
      </c>
      <c r="J253" s="74">
        <v>200</v>
      </c>
      <c r="K253" s="74">
        <v>194</v>
      </c>
      <c r="L253" s="74">
        <v>189</v>
      </c>
      <c r="M253" s="74">
        <v>186</v>
      </c>
      <c r="N253" s="75">
        <f t="shared" si="3"/>
        <v>251</v>
      </c>
    </row>
    <row r="254" spans="1:14" ht="13.5" x14ac:dyDescent="0.2">
      <c r="A254" s="75">
        <v>252</v>
      </c>
      <c r="B254" s="74">
        <v>230</v>
      </c>
      <c r="C254" s="74">
        <v>230</v>
      </c>
      <c r="D254" s="74">
        <v>230</v>
      </c>
      <c r="E254" s="74">
        <v>230</v>
      </c>
      <c r="F254" s="74">
        <v>230</v>
      </c>
      <c r="G254" s="74">
        <v>222</v>
      </c>
      <c r="H254" s="74">
        <v>215</v>
      </c>
      <c r="I254" s="74">
        <v>207</v>
      </c>
      <c r="J254" s="74">
        <v>200</v>
      </c>
      <c r="K254" s="74">
        <v>195</v>
      </c>
      <c r="L254" s="74">
        <v>190</v>
      </c>
      <c r="M254" s="74">
        <v>186</v>
      </c>
      <c r="N254" s="75">
        <f t="shared" si="3"/>
        <v>252</v>
      </c>
    </row>
    <row r="255" spans="1:14" ht="13.5" x14ac:dyDescent="0.2">
      <c r="A255" s="75">
        <v>253</v>
      </c>
      <c r="B255" s="74">
        <v>230</v>
      </c>
      <c r="C255" s="74">
        <v>230</v>
      </c>
      <c r="D255" s="74">
        <v>230</v>
      </c>
      <c r="E255" s="74">
        <v>230</v>
      </c>
      <c r="F255" s="74">
        <v>230</v>
      </c>
      <c r="G255" s="74">
        <v>222</v>
      </c>
      <c r="H255" s="74">
        <v>215</v>
      </c>
      <c r="I255" s="74">
        <v>208</v>
      </c>
      <c r="J255" s="74">
        <v>201</v>
      </c>
      <c r="K255" s="74">
        <v>195</v>
      </c>
      <c r="L255" s="74">
        <v>190</v>
      </c>
      <c r="M255" s="74">
        <v>187</v>
      </c>
      <c r="N255" s="75">
        <f t="shared" si="3"/>
        <v>253</v>
      </c>
    </row>
    <row r="256" spans="1:14" ht="13.5" x14ac:dyDescent="0.2">
      <c r="A256" s="75">
        <v>254</v>
      </c>
      <c r="B256" s="74">
        <v>230</v>
      </c>
      <c r="C256" s="74">
        <v>230</v>
      </c>
      <c r="D256" s="74">
        <v>230</v>
      </c>
      <c r="E256" s="74">
        <v>230</v>
      </c>
      <c r="F256" s="74">
        <v>230</v>
      </c>
      <c r="G256" s="74">
        <v>223</v>
      </c>
      <c r="H256" s="74">
        <v>216</v>
      </c>
      <c r="I256" s="74">
        <v>208</v>
      </c>
      <c r="J256" s="74">
        <v>202</v>
      </c>
      <c r="K256" s="74">
        <v>196</v>
      </c>
      <c r="L256" s="74">
        <v>191</v>
      </c>
      <c r="M256" s="74">
        <v>188</v>
      </c>
      <c r="N256" s="75">
        <f t="shared" si="3"/>
        <v>254</v>
      </c>
    </row>
    <row r="257" spans="1:14" ht="13.5" x14ac:dyDescent="0.2">
      <c r="A257" s="75">
        <v>255</v>
      </c>
      <c r="B257" s="74">
        <v>230</v>
      </c>
      <c r="C257" s="74">
        <v>230</v>
      </c>
      <c r="D257" s="74">
        <v>230</v>
      </c>
      <c r="E257" s="74">
        <v>230</v>
      </c>
      <c r="F257" s="74">
        <v>230</v>
      </c>
      <c r="G257" s="74">
        <v>223</v>
      </c>
      <c r="H257" s="74">
        <v>217</v>
      </c>
      <c r="I257" s="74">
        <v>209</v>
      </c>
      <c r="J257" s="74">
        <v>202</v>
      </c>
      <c r="K257" s="74">
        <v>197</v>
      </c>
      <c r="L257" s="74">
        <v>191</v>
      </c>
      <c r="M257" s="74">
        <v>188</v>
      </c>
      <c r="N257" s="75">
        <f t="shared" si="3"/>
        <v>255</v>
      </c>
    </row>
    <row r="258" spans="1:14" ht="13.5" x14ac:dyDescent="0.2">
      <c r="A258" s="75">
        <v>256</v>
      </c>
      <c r="B258" s="74">
        <v>230</v>
      </c>
      <c r="C258" s="74">
        <v>230</v>
      </c>
      <c r="D258" s="74">
        <v>230</v>
      </c>
      <c r="E258" s="74">
        <v>230</v>
      </c>
      <c r="F258" s="74">
        <v>230</v>
      </c>
      <c r="G258" s="74">
        <v>224</v>
      </c>
      <c r="H258" s="74">
        <v>217</v>
      </c>
      <c r="I258" s="74">
        <v>210</v>
      </c>
      <c r="J258" s="74">
        <v>203</v>
      </c>
      <c r="K258" s="74">
        <v>197</v>
      </c>
      <c r="L258" s="74">
        <v>192</v>
      </c>
      <c r="M258" s="74">
        <v>189</v>
      </c>
      <c r="N258" s="75">
        <f t="shared" si="3"/>
        <v>256</v>
      </c>
    </row>
    <row r="259" spans="1:14" ht="13.5" x14ac:dyDescent="0.2">
      <c r="A259" s="75">
        <v>257</v>
      </c>
      <c r="B259" s="74">
        <v>230</v>
      </c>
      <c r="C259" s="74">
        <v>230</v>
      </c>
      <c r="D259" s="74">
        <v>230</v>
      </c>
      <c r="E259" s="74">
        <v>230</v>
      </c>
      <c r="F259" s="74">
        <v>230</v>
      </c>
      <c r="G259" s="74">
        <v>225</v>
      </c>
      <c r="H259" s="74">
        <v>218</v>
      </c>
      <c r="I259" s="74">
        <v>210</v>
      </c>
      <c r="J259" s="74">
        <v>203</v>
      </c>
      <c r="K259" s="74">
        <v>198</v>
      </c>
      <c r="L259" s="74">
        <v>193</v>
      </c>
      <c r="M259" s="74">
        <v>190</v>
      </c>
      <c r="N259" s="75">
        <f t="shared" ref="N259:N322" si="4">A259</f>
        <v>257</v>
      </c>
    </row>
    <row r="260" spans="1:14" ht="13.5" x14ac:dyDescent="0.2">
      <c r="A260" s="75">
        <v>258</v>
      </c>
      <c r="B260" s="74">
        <v>230</v>
      </c>
      <c r="C260" s="74">
        <v>230</v>
      </c>
      <c r="D260" s="74">
        <v>230</v>
      </c>
      <c r="E260" s="74">
        <v>230</v>
      </c>
      <c r="F260" s="74">
        <v>230</v>
      </c>
      <c r="G260" s="74">
        <v>225</v>
      </c>
      <c r="H260" s="74">
        <v>219</v>
      </c>
      <c r="I260" s="74">
        <v>211</v>
      </c>
      <c r="J260" s="74">
        <v>204</v>
      </c>
      <c r="K260" s="74">
        <v>198</v>
      </c>
      <c r="L260" s="74">
        <v>193</v>
      </c>
      <c r="M260" s="74">
        <v>190</v>
      </c>
      <c r="N260" s="75">
        <f t="shared" si="4"/>
        <v>258</v>
      </c>
    </row>
    <row r="261" spans="1:14" ht="13.5" x14ac:dyDescent="0.2">
      <c r="A261" s="75">
        <v>259</v>
      </c>
      <c r="B261" s="74">
        <v>230</v>
      </c>
      <c r="C261" s="74">
        <v>230</v>
      </c>
      <c r="D261" s="74">
        <v>230</v>
      </c>
      <c r="E261" s="74">
        <v>230</v>
      </c>
      <c r="F261" s="74">
        <v>230</v>
      </c>
      <c r="G261" s="74">
        <v>226</v>
      </c>
      <c r="H261" s="74">
        <v>219</v>
      </c>
      <c r="I261" s="74">
        <v>212</v>
      </c>
      <c r="J261" s="74">
        <v>205</v>
      </c>
      <c r="K261" s="74">
        <v>199</v>
      </c>
      <c r="L261" s="74">
        <v>194</v>
      </c>
      <c r="M261" s="74">
        <v>191</v>
      </c>
      <c r="N261" s="75">
        <f t="shared" si="4"/>
        <v>259</v>
      </c>
    </row>
    <row r="262" spans="1:14" ht="13.5" x14ac:dyDescent="0.2">
      <c r="A262" s="75">
        <v>260</v>
      </c>
      <c r="B262" s="74">
        <v>230</v>
      </c>
      <c r="C262" s="74">
        <v>230</v>
      </c>
      <c r="D262" s="74">
        <v>230</v>
      </c>
      <c r="E262" s="74">
        <v>230</v>
      </c>
      <c r="F262" s="74">
        <v>230</v>
      </c>
      <c r="G262" s="74">
        <v>226</v>
      </c>
      <c r="H262" s="74">
        <v>220</v>
      </c>
      <c r="I262" s="74">
        <v>212</v>
      </c>
      <c r="J262" s="74">
        <v>205</v>
      </c>
      <c r="K262" s="74">
        <v>200</v>
      </c>
      <c r="L262" s="74">
        <v>194</v>
      </c>
      <c r="M262" s="74">
        <v>192</v>
      </c>
      <c r="N262" s="75">
        <f t="shared" si="4"/>
        <v>260</v>
      </c>
    </row>
    <row r="263" spans="1:14" ht="13.5" x14ac:dyDescent="0.2">
      <c r="A263" s="75">
        <v>261</v>
      </c>
      <c r="B263" s="74">
        <v>230</v>
      </c>
      <c r="C263" s="74">
        <v>230</v>
      </c>
      <c r="D263" s="74">
        <v>230</v>
      </c>
      <c r="E263" s="74">
        <v>230</v>
      </c>
      <c r="F263" s="74">
        <v>230</v>
      </c>
      <c r="G263" s="74">
        <v>227</v>
      </c>
      <c r="H263" s="74">
        <v>220</v>
      </c>
      <c r="I263" s="74">
        <v>213</v>
      </c>
      <c r="J263" s="74">
        <v>206</v>
      </c>
      <c r="K263" s="74">
        <v>200</v>
      </c>
      <c r="L263" s="74">
        <v>195</v>
      </c>
      <c r="M263" s="74">
        <v>192</v>
      </c>
      <c r="N263" s="75">
        <f t="shared" si="4"/>
        <v>261</v>
      </c>
    </row>
    <row r="264" spans="1:14" ht="13.5" x14ac:dyDescent="0.2">
      <c r="A264" s="75">
        <v>262</v>
      </c>
      <c r="B264" s="74">
        <v>230</v>
      </c>
      <c r="C264" s="74">
        <v>230</v>
      </c>
      <c r="D264" s="74">
        <v>230</v>
      </c>
      <c r="E264" s="74">
        <v>230</v>
      </c>
      <c r="F264" s="74">
        <v>230</v>
      </c>
      <c r="G264" s="74">
        <v>227</v>
      </c>
      <c r="H264" s="74">
        <v>221</v>
      </c>
      <c r="I264" s="74">
        <v>214</v>
      </c>
      <c r="J264" s="74">
        <v>207</v>
      </c>
      <c r="K264" s="74">
        <v>201</v>
      </c>
      <c r="L264" s="74">
        <v>196</v>
      </c>
      <c r="M264" s="74">
        <v>193</v>
      </c>
      <c r="N264" s="75">
        <f t="shared" si="4"/>
        <v>262</v>
      </c>
    </row>
    <row r="265" spans="1:14" ht="13.5" x14ac:dyDescent="0.2">
      <c r="A265" s="75">
        <v>263</v>
      </c>
      <c r="B265" s="74">
        <v>230</v>
      </c>
      <c r="C265" s="74">
        <v>230</v>
      </c>
      <c r="D265" s="74">
        <v>230</v>
      </c>
      <c r="E265" s="74">
        <v>230</v>
      </c>
      <c r="F265" s="74">
        <v>230</v>
      </c>
      <c r="G265" s="74">
        <v>228</v>
      </c>
      <c r="H265" s="74">
        <v>222</v>
      </c>
      <c r="I265" s="74">
        <v>214</v>
      </c>
      <c r="J265" s="74">
        <v>207</v>
      </c>
      <c r="K265" s="74">
        <v>202</v>
      </c>
      <c r="L265" s="74">
        <v>196</v>
      </c>
      <c r="M265" s="74">
        <v>193</v>
      </c>
      <c r="N265" s="75">
        <f t="shared" si="4"/>
        <v>263</v>
      </c>
    </row>
    <row r="266" spans="1:14" ht="13.5" x14ac:dyDescent="0.2">
      <c r="A266" s="75">
        <v>264</v>
      </c>
      <c r="B266" s="74">
        <v>230</v>
      </c>
      <c r="C266" s="74">
        <v>230</v>
      </c>
      <c r="D266" s="74">
        <v>230</v>
      </c>
      <c r="E266" s="74">
        <v>230</v>
      </c>
      <c r="F266" s="74">
        <v>230</v>
      </c>
      <c r="G266" s="74">
        <v>229</v>
      </c>
      <c r="H266" s="74">
        <v>222</v>
      </c>
      <c r="I266" s="74">
        <v>215</v>
      </c>
      <c r="J266" s="74">
        <v>208</v>
      </c>
      <c r="K266" s="74">
        <v>202</v>
      </c>
      <c r="L266" s="74">
        <v>197</v>
      </c>
      <c r="M266" s="74">
        <v>194</v>
      </c>
      <c r="N266" s="75">
        <f t="shared" si="4"/>
        <v>264</v>
      </c>
    </row>
    <row r="267" spans="1:14" ht="13.5" x14ac:dyDescent="0.2">
      <c r="A267" s="75">
        <v>265</v>
      </c>
      <c r="B267" s="74">
        <v>230</v>
      </c>
      <c r="C267" s="74">
        <v>230</v>
      </c>
      <c r="D267" s="74">
        <v>230</v>
      </c>
      <c r="E267" s="74">
        <v>230</v>
      </c>
      <c r="F267" s="74">
        <v>230</v>
      </c>
      <c r="G267" s="74">
        <v>229</v>
      </c>
      <c r="H267" s="74">
        <v>223</v>
      </c>
      <c r="I267" s="74">
        <v>215</v>
      </c>
      <c r="J267" s="74">
        <v>208</v>
      </c>
      <c r="K267" s="74">
        <v>203</v>
      </c>
      <c r="L267" s="74">
        <v>197</v>
      </c>
      <c r="M267" s="74">
        <v>195</v>
      </c>
      <c r="N267" s="75">
        <f t="shared" si="4"/>
        <v>265</v>
      </c>
    </row>
    <row r="268" spans="1:14" ht="13.5" x14ac:dyDescent="0.2">
      <c r="A268" s="75">
        <v>266</v>
      </c>
      <c r="B268" s="74">
        <v>230</v>
      </c>
      <c r="C268" s="74">
        <v>230</v>
      </c>
      <c r="D268" s="74">
        <v>230</v>
      </c>
      <c r="E268" s="74">
        <v>230</v>
      </c>
      <c r="F268" s="74">
        <v>230</v>
      </c>
      <c r="G268" s="74">
        <v>230</v>
      </c>
      <c r="H268" s="74">
        <v>224</v>
      </c>
      <c r="I268" s="74">
        <v>216</v>
      </c>
      <c r="J268" s="74">
        <v>209</v>
      </c>
      <c r="K268" s="74">
        <v>204</v>
      </c>
      <c r="L268" s="74">
        <v>198</v>
      </c>
      <c r="M268" s="74">
        <v>195</v>
      </c>
      <c r="N268" s="75">
        <f t="shared" si="4"/>
        <v>266</v>
      </c>
    </row>
    <row r="269" spans="1:14" ht="13.5" x14ac:dyDescent="0.2">
      <c r="A269" s="75">
        <v>267</v>
      </c>
      <c r="B269" s="74">
        <v>230</v>
      </c>
      <c r="C269" s="74">
        <v>230</v>
      </c>
      <c r="D269" s="74">
        <v>230</v>
      </c>
      <c r="E269" s="74">
        <v>230</v>
      </c>
      <c r="F269" s="74">
        <v>230</v>
      </c>
      <c r="G269" s="74">
        <v>230</v>
      </c>
      <c r="H269" s="74">
        <v>224</v>
      </c>
      <c r="I269" s="74">
        <v>217</v>
      </c>
      <c r="J269" s="74">
        <v>210</v>
      </c>
      <c r="K269" s="74">
        <v>204</v>
      </c>
      <c r="L269" s="74">
        <v>199</v>
      </c>
      <c r="M269" s="74">
        <v>196</v>
      </c>
      <c r="N269" s="75">
        <f t="shared" si="4"/>
        <v>267</v>
      </c>
    </row>
    <row r="270" spans="1:14" ht="13.5" x14ac:dyDescent="0.2">
      <c r="A270" s="75">
        <v>268</v>
      </c>
      <c r="B270" s="74">
        <v>230</v>
      </c>
      <c r="C270" s="74">
        <v>230</v>
      </c>
      <c r="D270" s="74">
        <v>230</v>
      </c>
      <c r="E270" s="74">
        <v>230</v>
      </c>
      <c r="F270" s="74">
        <v>230</v>
      </c>
      <c r="G270" s="74">
        <v>230</v>
      </c>
      <c r="H270" s="74">
        <v>225</v>
      </c>
      <c r="I270" s="74">
        <v>217</v>
      </c>
      <c r="J270" s="74">
        <v>210</v>
      </c>
      <c r="K270" s="74">
        <v>205</v>
      </c>
      <c r="L270" s="74">
        <v>199</v>
      </c>
      <c r="M270" s="74">
        <v>197</v>
      </c>
      <c r="N270" s="75">
        <f t="shared" si="4"/>
        <v>268</v>
      </c>
    </row>
    <row r="271" spans="1:14" ht="13.5" x14ac:dyDescent="0.2">
      <c r="A271" s="75">
        <v>269</v>
      </c>
      <c r="B271" s="74">
        <v>230</v>
      </c>
      <c r="C271" s="74">
        <v>230</v>
      </c>
      <c r="D271" s="74">
        <v>230</v>
      </c>
      <c r="E271" s="74">
        <v>230</v>
      </c>
      <c r="F271" s="74">
        <v>230</v>
      </c>
      <c r="G271" s="74">
        <v>230</v>
      </c>
      <c r="H271" s="74">
        <v>225</v>
      </c>
      <c r="I271" s="74">
        <v>218</v>
      </c>
      <c r="J271" s="74">
        <v>211</v>
      </c>
      <c r="K271" s="74">
        <v>206</v>
      </c>
      <c r="L271" s="74">
        <v>200</v>
      </c>
      <c r="M271" s="74">
        <v>197</v>
      </c>
      <c r="N271" s="75">
        <f t="shared" si="4"/>
        <v>269</v>
      </c>
    </row>
    <row r="272" spans="1:14" ht="13.5" x14ac:dyDescent="0.2">
      <c r="A272" s="75">
        <v>270</v>
      </c>
      <c r="B272" s="74">
        <v>230</v>
      </c>
      <c r="C272" s="74">
        <v>230</v>
      </c>
      <c r="D272" s="74">
        <v>230</v>
      </c>
      <c r="E272" s="74">
        <v>230</v>
      </c>
      <c r="F272" s="74">
        <v>230</v>
      </c>
      <c r="G272" s="74">
        <v>230</v>
      </c>
      <c r="H272" s="74">
        <v>226</v>
      </c>
      <c r="I272" s="74">
        <v>219</v>
      </c>
      <c r="J272" s="74">
        <v>212</v>
      </c>
      <c r="K272" s="74">
        <v>206</v>
      </c>
      <c r="L272" s="74">
        <v>200</v>
      </c>
      <c r="M272" s="74">
        <v>198</v>
      </c>
      <c r="N272" s="75">
        <f t="shared" si="4"/>
        <v>270</v>
      </c>
    </row>
    <row r="273" spans="1:14" ht="13.5" x14ac:dyDescent="0.2">
      <c r="A273" s="75">
        <v>271</v>
      </c>
      <c r="B273" s="74">
        <v>230</v>
      </c>
      <c r="C273" s="74">
        <v>230</v>
      </c>
      <c r="D273" s="74">
        <v>230</v>
      </c>
      <c r="E273" s="74">
        <v>230</v>
      </c>
      <c r="F273" s="74">
        <v>230</v>
      </c>
      <c r="G273" s="74">
        <v>230</v>
      </c>
      <c r="H273" s="74">
        <v>227</v>
      </c>
      <c r="I273" s="74">
        <v>219</v>
      </c>
      <c r="J273" s="74">
        <v>212</v>
      </c>
      <c r="K273" s="74">
        <v>207</v>
      </c>
      <c r="L273" s="74">
        <v>201</v>
      </c>
      <c r="M273" s="74">
        <v>198</v>
      </c>
      <c r="N273" s="75">
        <f t="shared" si="4"/>
        <v>271</v>
      </c>
    </row>
    <row r="274" spans="1:14" ht="13.5" x14ac:dyDescent="0.2">
      <c r="A274" s="75">
        <v>272</v>
      </c>
      <c r="B274" s="74">
        <v>230</v>
      </c>
      <c r="C274" s="74">
        <v>230</v>
      </c>
      <c r="D274" s="74">
        <v>230</v>
      </c>
      <c r="E274" s="74">
        <v>230</v>
      </c>
      <c r="F274" s="74">
        <v>230</v>
      </c>
      <c r="G274" s="74">
        <v>230</v>
      </c>
      <c r="H274" s="74">
        <v>227</v>
      </c>
      <c r="I274" s="74">
        <v>220</v>
      </c>
      <c r="J274" s="74">
        <v>213</v>
      </c>
      <c r="K274" s="74">
        <v>208</v>
      </c>
      <c r="L274" s="74">
        <v>201</v>
      </c>
      <c r="M274" s="74">
        <v>199</v>
      </c>
      <c r="N274" s="75">
        <f t="shared" si="4"/>
        <v>272</v>
      </c>
    </row>
    <row r="275" spans="1:14" ht="13.5" x14ac:dyDescent="0.2">
      <c r="A275" s="75">
        <v>273</v>
      </c>
      <c r="B275" s="74">
        <v>230</v>
      </c>
      <c r="C275" s="74">
        <v>230</v>
      </c>
      <c r="D275" s="74">
        <v>230</v>
      </c>
      <c r="E275" s="74">
        <v>230</v>
      </c>
      <c r="F275" s="74">
        <v>230</v>
      </c>
      <c r="G275" s="74">
        <v>230</v>
      </c>
      <c r="H275" s="74">
        <v>228</v>
      </c>
      <c r="I275" s="74">
        <v>220</v>
      </c>
      <c r="J275" s="74">
        <v>214</v>
      </c>
      <c r="K275" s="74">
        <v>208</v>
      </c>
      <c r="L275" s="74">
        <v>202</v>
      </c>
      <c r="M275" s="74">
        <v>200</v>
      </c>
      <c r="N275" s="75">
        <f t="shared" si="4"/>
        <v>273</v>
      </c>
    </row>
    <row r="276" spans="1:14" ht="13.5" x14ac:dyDescent="0.2">
      <c r="A276" s="75">
        <v>274</v>
      </c>
      <c r="B276" s="74">
        <v>230</v>
      </c>
      <c r="C276" s="74">
        <v>230</v>
      </c>
      <c r="D276" s="74">
        <v>230</v>
      </c>
      <c r="E276" s="74">
        <v>230</v>
      </c>
      <c r="F276" s="74">
        <v>230</v>
      </c>
      <c r="G276" s="74">
        <v>230</v>
      </c>
      <c r="H276" s="74">
        <v>229</v>
      </c>
      <c r="I276" s="74">
        <v>221</v>
      </c>
      <c r="J276" s="74">
        <v>214</v>
      </c>
      <c r="K276" s="74">
        <v>209</v>
      </c>
      <c r="L276" s="74">
        <v>203</v>
      </c>
      <c r="M276" s="74">
        <v>200</v>
      </c>
      <c r="N276" s="75">
        <f t="shared" si="4"/>
        <v>274</v>
      </c>
    </row>
    <row r="277" spans="1:14" ht="13.5" x14ac:dyDescent="0.2">
      <c r="A277" s="75">
        <v>275</v>
      </c>
      <c r="B277" s="74">
        <v>230</v>
      </c>
      <c r="C277" s="74">
        <v>230</v>
      </c>
      <c r="D277" s="74">
        <v>230</v>
      </c>
      <c r="E277" s="74">
        <v>230</v>
      </c>
      <c r="F277" s="74">
        <v>230</v>
      </c>
      <c r="G277" s="74">
        <v>230</v>
      </c>
      <c r="H277" s="74">
        <v>229</v>
      </c>
      <c r="I277" s="74">
        <v>222</v>
      </c>
      <c r="J277" s="74">
        <v>215</v>
      </c>
      <c r="K277" s="74">
        <v>210</v>
      </c>
      <c r="L277" s="74">
        <v>203</v>
      </c>
      <c r="M277" s="74">
        <v>201</v>
      </c>
      <c r="N277" s="75">
        <f t="shared" si="4"/>
        <v>275</v>
      </c>
    </row>
    <row r="278" spans="1:14" ht="13.5" x14ac:dyDescent="0.2">
      <c r="A278" s="75">
        <v>276</v>
      </c>
      <c r="B278" s="74">
        <v>230</v>
      </c>
      <c r="C278" s="74">
        <v>230</v>
      </c>
      <c r="D278" s="74">
        <v>230</v>
      </c>
      <c r="E278" s="74">
        <v>230</v>
      </c>
      <c r="F278" s="74">
        <v>230</v>
      </c>
      <c r="G278" s="74">
        <v>230</v>
      </c>
      <c r="H278" s="74">
        <v>230</v>
      </c>
      <c r="I278" s="74">
        <v>222</v>
      </c>
      <c r="J278" s="74">
        <v>215</v>
      </c>
      <c r="K278" s="74">
        <v>210</v>
      </c>
      <c r="L278" s="74">
        <v>204</v>
      </c>
      <c r="M278" s="74">
        <v>202</v>
      </c>
      <c r="N278" s="75">
        <f t="shared" si="4"/>
        <v>276</v>
      </c>
    </row>
    <row r="279" spans="1:14" ht="13.5" x14ac:dyDescent="0.2">
      <c r="A279" s="75">
        <v>277</v>
      </c>
      <c r="B279" s="74">
        <v>230</v>
      </c>
      <c r="C279" s="74">
        <v>230</v>
      </c>
      <c r="D279" s="74">
        <v>230</v>
      </c>
      <c r="E279" s="74">
        <v>230</v>
      </c>
      <c r="F279" s="74">
        <v>230</v>
      </c>
      <c r="G279" s="74">
        <v>230</v>
      </c>
      <c r="H279" s="74">
        <v>230</v>
      </c>
      <c r="I279" s="74">
        <v>223</v>
      </c>
      <c r="J279" s="74">
        <v>216</v>
      </c>
      <c r="K279" s="74">
        <v>211</v>
      </c>
      <c r="L279" s="74">
        <v>204</v>
      </c>
      <c r="M279" s="74">
        <v>202</v>
      </c>
      <c r="N279" s="75">
        <f t="shared" si="4"/>
        <v>277</v>
      </c>
    </row>
    <row r="280" spans="1:14" ht="13.5" x14ac:dyDescent="0.2">
      <c r="A280" s="75">
        <v>278</v>
      </c>
      <c r="B280" s="74">
        <v>230</v>
      </c>
      <c r="C280" s="74">
        <v>230</v>
      </c>
      <c r="D280" s="74">
        <v>230</v>
      </c>
      <c r="E280" s="74">
        <v>230</v>
      </c>
      <c r="F280" s="74">
        <v>230</v>
      </c>
      <c r="G280" s="74">
        <v>230</v>
      </c>
      <c r="H280" s="74">
        <v>230</v>
      </c>
      <c r="I280" s="74">
        <v>224</v>
      </c>
      <c r="J280" s="74">
        <v>217</v>
      </c>
      <c r="K280" s="74">
        <v>212</v>
      </c>
      <c r="L280" s="74">
        <v>205</v>
      </c>
      <c r="M280" s="74">
        <v>203</v>
      </c>
      <c r="N280" s="75">
        <f t="shared" si="4"/>
        <v>278</v>
      </c>
    </row>
    <row r="281" spans="1:14" ht="13.5" x14ac:dyDescent="0.2">
      <c r="A281" s="75">
        <v>279</v>
      </c>
      <c r="B281" s="74">
        <v>230</v>
      </c>
      <c r="C281" s="74">
        <v>230</v>
      </c>
      <c r="D281" s="74">
        <v>230</v>
      </c>
      <c r="E281" s="74">
        <v>230</v>
      </c>
      <c r="F281" s="74">
        <v>230</v>
      </c>
      <c r="G281" s="74">
        <v>230</v>
      </c>
      <c r="H281" s="74">
        <v>230</v>
      </c>
      <c r="I281" s="74">
        <v>224</v>
      </c>
      <c r="J281" s="74">
        <v>217</v>
      </c>
      <c r="K281" s="74">
        <v>212</v>
      </c>
      <c r="L281" s="74">
        <v>206</v>
      </c>
      <c r="M281" s="74">
        <v>203</v>
      </c>
      <c r="N281" s="75">
        <f t="shared" si="4"/>
        <v>279</v>
      </c>
    </row>
    <row r="282" spans="1:14" ht="13.5" x14ac:dyDescent="0.2">
      <c r="A282" s="75">
        <v>280</v>
      </c>
      <c r="B282" s="74">
        <v>230</v>
      </c>
      <c r="C282" s="74">
        <v>230</v>
      </c>
      <c r="D282" s="74">
        <v>230</v>
      </c>
      <c r="E282" s="74">
        <v>230</v>
      </c>
      <c r="F282" s="74">
        <v>230</v>
      </c>
      <c r="G282" s="74">
        <v>230</v>
      </c>
      <c r="H282" s="74">
        <v>230</v>
      </c>
      <c r="I282" s="74">
        <v>225</v>
      </c>
      <c r="J282" s="74">
        <v>218</v>
      </c>
      <c r="K282" s="74">
        <v>213</v>
      </c>
      <c r="L282" s="74">
        <v>206</v>
      </c>
      <c r="M282" s="74">
        <v>204</v>
      </c>
      <c r="N282" s="75">
        <f t="shared" si="4"/>
        <v>280</v>
      </c>
    </row>
    <row r="283" spans="1:14" ht="13.5" x14ac:dyDescent="0.2">
      <c r="A283" s="75">
        <v>281</v>
      </c>
      <c r="B283" s="74">
        <v>230</v>
      </c>
      <c r="C283" s="74">
        <v>230</v>
      </c>
      <c r="D283" s="74">
        <v>230</v>
      </c>
      <c r="E283" s="74">
        <v>230</v>
      </c>
      <c r="F283" s="74">
        <v>230</v>
      </c>
      <c r="G283" s="74">
        <v>230</v>
      </c>
      <c r="H283" s="74">
        <v>230</v>
      </c>
      <c r="I283" s="74">
        <v>225</v>
      </c>
      <c r="J283" s="74">
        <v>219</v>
      </c>
      <c r="K283" s="74">
        <v>214</v>
      </c>
      <c r="L283" s="74">
        <v>207</v>
      </c>
      <c r="M283" s="74">
        <v>205</v>
      </c>
      <c r="N283" s="75">
        <f t="shared" si="4"/>
        <v>281</v>
      </c>
    </row>
    <row r="284" spans="1:14" ht="13.5" x14ac:dyDescent="0.2">
      <c r="A284" s="75">
        <v>282</v>
      </c>
      <c r="B284" s="74">
        <v>230</v>
      </c>
      <c r="C284" s="74">
        <v>230</v>
      </c>
      <c r="D284" s="74">
        <v>230</v>
      </c>
      <c r="E284" s="74">
        <v>230</v>
      </c>
      <c r="F284" s="74">
        <v>230</v>
      </c>
      <c r="G284" s="74">
        <v>230</v>
      </c>
      <c r="H284" s="74">
        <v>230</v>
      </c>
      <c r="I284" s="74">
        <v>226</v>
      </c>
      <c r="J284" s="74">
        <v>219</v>
      </c>
      <c r="K284" s="74">
        <v>214</v>
      </c>
      <c r="L284" s="74">
        <v>207</v>
      </c>
      <c r="M284" s="74">
        <v>205</v>
      </c>
      <c r="N284" s="75">
        <f t="shared" si="4"/>
        <v>282</v>
      </c>
    </row>
    <row r="285" spans="1:14" ht="13.5" x14ac:dyDescent="0.2">
      <c r="A285" s="75">
        <v>283</v>
      </c>
      <c r="B285" s="74">
        <v>230</v>
      </c>
      <c r="C285" s="74">
        <v>230</v>
      </c>
      <c r="D285" s="74">
        <v>230</v>
      </c>
      <c r="E285" s="74">
        <v>230</v>
      </c>
      <c r="F285" s="74">
        <v>230</v>
      </c>
      <c r="G285" s="74">
        <v>230</v>
      </c>
      <c r="H285" s="74">
        <v>230</v>
      </c>
      <c r="I285" s="74">
        <v>227</v>
      </c>
      <c r="J285" s="74">
        <v>220</v>
      </c>
      <c r="K285" s="74">
        <v>215</v>
      </c>
      <c r="L285" s="74">
        <v>208</v>
      </c>
      <c r="M285" s="74">
        <v>206</v>
      </c>
      <c r="N285" s="75">
        <f t="shared" si="4"/>
        <v>283</v>
      </c>
    </row>
    <row r="286" spans="1:14" ht="13.5" x14ac:dyDescent="0.2">
      <c r="A286" s="75">
        <v>284</v>
      </c>
      <c r="B286" s="74">
        <v>230</v>
      </c>
      <c r="C286" s="74">
        <v>230</v>
      </c>
      <c r="D286" s="74">
        <v>230</v>
      </c>
      <c r="E286" s="74">
        <v>230</v>
      </c>
      <c r="F286" s="74">
        <v>230</v>
      </c>
      <c r="G286" s="74">
        <v>230</v>
      </c>
      <c r="H286" s="74">
        <v>230</v>
      </c>
      <c r="I286" s="74">
        <v>227</v>
      </c>
      <c r="J286" s="74">
        <v>220</v>
      </c>
      <c r="K286" s="74">
        <v>216</v>
      </c>
      <c r="L286" s="74">
        <v>209</v>
      </c>
      <c r="M286" s="74">
        <v>207</v>
      </c>
      <c r="N286" s="75">
        <f t="shared" si="4"/>
        <v>284</v>
      </c>
    </row>
    <row r="287" spans="1:14" ht="13.5" x14ac:dyDescent="0.2">
      <c r="A287" s="75">
        <v>285</v>
      </c>
      <c r="B287" s="74">
        <v>230</v>
      </c>
      <c r="C287" s="74">
        <v>230</v>
      </c>
      <c r="D287" s="74">
        <v>230</v>
      </c>
      <c r="E287" s="74">
        <v>230</v>
      </c>
      <c r="F287" s="74">
        <v>230</v>
      </c>
      <c r="G287" s="74">
        <v>230</v>
      </c>
      <c r="H287" s="74">
        <v>230</v>
      </c>
      <c r="I287" s="74">
        <v>228</v>
      </c>
      <c r="J287" s="74">
        <v>221</v>
      </c>
      <c r="K287" s="74">
        <v>216</v>
      </c>
      <c r="L287" s="74">
        <v>209</v>
      </c>
      <c r="M287" s="74">
        <v>207</v>
      </c>
      <c r="N287" s="75">
        <f t="shared" si="4"/>
        <v>285</v>
      </c>
    </row>
    <row r="288" spans="1:14" ht="13.5" x14ac:dyDescent="0.2">
      <c r="A288" s="75">
        <v>286</v>
      </c>
      <c r="B288" s="74">
        <v>230</v>
      </c>
      <c r="C288" s="74">
        <v>230</v>
      </c>
      <c r="D288" s="74">
        <v>230</v>
      </c>
      <c r="E288" s="74">
        <v>230</v>
      </c>
      <c r="F288" s="74">
        <v>230</v>
      </c>
      <c r="G288" s="74">
        <v>230</v>
      </c>
      <c r="H288" s="74">
        <v>230</v>
      </c>
      <c r="I288" s="74">
        <v>229</v>
      </c>
      <c r="J288" s="74">
        <v>222</v>
      </c>
      <c r="K288" s="74">
        <v>217</v>
      </c>
      <c r="L288" s="74">
        <v>210</v>
      </c>
      <c r="M288" s="74">
        <v>208</v>
      </c>
      <c r="N288" s="75">
        <f t="shared" si="4"/>
        <v>286</v>
      </c>
    </row>
    <row r="289" spans="1:14" ht="13.5" x14ac:dyDescent="0.2">
      <c r="A289" s="75">
        <v>287</v>
      </c>
      <c r="B289" s="74">
        <v>230</v>
      </c>
      <c r="C289" s="74">
        <v>230</v>
      </c>
      <c r="D289" s="74">
        <v>230</v>
      </c>
      <c r="E289" s="74">
        <v>230</v>
      </c>
      <c r="F289" s="74">
        <v>230</v>
      </c>
      <c r="G289" s="74">
        <v>230</v>
      </c>
      <c r="H289" s="74">
        <v>230</v>
      </c>
      <c r="I289" s="74">
        <v>229</v>
      </c>
      <c r="J289" s="74">
        <v>222</v>
      </c>
      <c r="K289" s="74">
        <v>218</v>
      </c>
      <c r="L289" s="74">
        <v>210</v>
      </c>
      <c r="M289" s="74">
        <v>208</v>
      </c>
      <c r="N289" s="75">
        <f t="shared" si="4"/>
        <v>287</v>
      </c>
    </row>
    <row r="290" spans="1:14" ht="13.5" x14ac:dyDescent="0.2">
      <c r="A290" s="75">
        <v>288</v>
      </c>
      <c r="B290" s="74">
        <v>230</v>
      </c>
      <c r="C290" s="74">
        <v>230</v>
      </c>
      <c r="D290" s="74">
        <v>230</v>
      </c>
      <c r="E290" s="74">
        <v>230</v>
      </c>
      <c r="F290" s="74">
        <v>230</v>
      </c>
      <c r="G290" s="74">
        <v>230</v>
      </c>
      <c r="H290" s="74">
        <v>230</v>
      </c>
      <c r="I290" s="74">
        <v>230</v>
      </c>
      <c r="J290" s="74">
        <v>223</v>
      </c>
      <c r="K290" s="74">
        <v>218</v>
      </c>
      <c r="L290" s="74">
        <v>211</v>
      </c>
      <c r="M290" s="74">
        <v>209</v>
      </c>
      <c r="N290" s="75">
        <f t="shared" si="4"/>
        <v>288</v>
      </c>
    </row>
    <row r="291" spans="1:14" ht="13.5" x14ac:dyDescent="0.2">
      <c r="A291" s="75">
        <v>289</v>
      </c>
      <c r="B291" s="74">
        <v>230</v>
      </c>
      <c r="C291" s="74">
        <v>230</v>
      </c>
      <c r="D291" s="74">
        <v>230</v>
      </c>
      <c r="E291" s="74">
        <v>230</v>
      </c>
      <c r="F291" s="74">
        <v>230</v>
      </c>
      <c r="G291" s="74">
        <v>230</v>
      </c>
      <c r="H291" s="74">
        <v>230</v>
      </c>
      <c r="I291" s="74">
        <v>230</v>
      </c>
      <c r="J291" s="74">
        <v>224</v>
      </c>
      <c r="K291" s="74">
        <v>219</v>
      </c>
      <c r="L291" s="74">
        <v>212</v>
      </c>
      <c r="M291" s="74">
        <v>210</v>
      </c>
      <c r="N291" s="75">
        <f t="shared" si="4"/>
        <v>289</v>
      </c>
    </row>
    <row r="292" spans="1:14" ht="13.5" x14ac:dyDescent="0.2">
      <c r="A292" s="75">
        <v>290</v>
      </c>
      <c r="B292" s="74">
        <v>230</v>
      </c>
      <c r="C292" s="74">
        <v>230</v>
      </c>
      <c r="D292" s="74">
        <v>230</v>
      </c>
      <c r="E292" s="74">
        <v>230</v>
      </c>
      <c r="F292" s="74">
        <v>230</v>
      </c>
      <c r="G292" s="74">
        <v>230</v>
      </c>
      <c r="H292" s="74">
        <v>230</v>
      </c>
      <c r="I292" s="74">
        <v>230</v>
      </c>
      <c r="J292" s="74">
        <v>224</v>
      </c>
      <c r="K292" s="74">
        <v>220</v>
      </c>
      <c r="L292" s="74">
        <v>212</v>
      </c>
      <c r="M292" s="74">
        <v>210</v>
      </c>
      <c r="N292" s="75">
        <f t="shared" si="4"/>
        <v>290</v>
      </c>
    </row>
    <row r="293" spans="1:14" ht="13.5" x14ac:dyDescent="0.2">
      <c r="A293" s="75">
        <v>291</v>
      </c>
      <c r="B293" s="74">
        <v>230</v>
      </c>
      <c r="C293" s="74">
        <v>230</v>
      </c>
      <c r="D293" s="74">
        <v>230</v>
      </c>
      <c r="E293" s="74">
        <v>230</v>
      </c>
      <c r="F293" s="74">
        <v>230</v>
      </c>
      <c r="G293" s="74">
        <v>230</v>
      </c>
      <c r="H293" s="74">
        <v>230</v>
      </c>
      <c r="I293" s="74">
        <v>230</v>
      </c>
      <c r="J293" s="74">
        <v>225</v>
      </c>
      <c r="K293" s="74">
        <v>220</v>
      </c>
      <c r="L293" s="74">
        <v>213</v>
      </c>
      <c r="M293" s="74">
        <v>211</v>
      </c>
      <c r="N293" s="75">
        <f t="shared" si="4"/>
        <v>291</v>
      </c>
    </row>
    <row r="294" spans="1:14" ht="13.5" x14ac:dyDescent="0.2">
      <c r="A294" s="75">
        <v>292</v>
      </c>
      <c r="B294" s="74">
        <v>230</v>
      </c>
      <c r="C294" s="74">
        <v>230</v>
      </c>
      <c r="D294" s="74">
        <v>230</v>
      </c>
      <c r="E294" s="74">
        <v>230</v>
      </c>
      <c r="F294" s="74">
        <v>230</v>
      </c>
      <c r="G294" s="74">
        <v>230</v>
      </c>
      <c r="H294" s="74">
        <v>230</v>
      </c>
      <c r="I294" s="74">
        <v>230</v>
      </c>
      <c r="J294" s="74">
        <v>225</v>
      </c>
      <c r="K294" s="74">
        <v>221</v>
      </c>
      <c r="L294" s="74">
        <v>213</v>
      </c>
      <c r="M294" s="74">
        <v>212</v>
      </c>
      <c r="N294" s="75">
        <f t="shared" si="4"/>
        <v>292</v>
      </c>
    </row>
    <row r="295" spans="1:14" ht="13.5" x14ac:dyDescent="0.2">
      <c r="A295" s="75">
        <v>293</v>
      </c>
      <c r="B295" s="74">
        <v>230</v>
      </c>
      <c r="C295" s="74">
        <v>230</v>
      </c>
      <c r="D295" s="74">
        <v>230</v>
      </c>
      <c r="E295" s="74">
        <v>230</v>
      </c>
      <c r="F295" s="74">
        <v>230</v>
      </c>
      <c r="G295" s="74">
        <v>230</v>
      </c>
      <c r="H295" s="74">
        <v>230</v>
      </c>
      <c r="I295" s="74">
        <v>230</v>
      </c>
      <c r="J295" s="74">
        <v>226</v>
      </c>
      <c r="K295" s="74">
        <v>222</v>
      </c>
      <c r="L295" s="74">
        <v>214</v>
      </c>
      <c r="M295" s="74">
        <v>212</v>
      </c>
      <c r="N295" s="75">
        <f t="shared" si="4"/>
        <v>293</v>
      </c>
    </row>
    <row r="296" spans="1:14" ht="13.5" x14ac:dyDescent="0.2">
      <c r="A296" s="75">
        <v>294</v>
      </c>
      <c r="B296" s="74">
        <v>230</v>
      </c>
      <c r="C296" s="74">
        <v>230</v>
      </c>
      <c r="D296" s="74">
        <v>230</v>
      </c>
      <c r="E296" s="74">
        <v>230</v>
      </c>
      <c r="F296" s="74">
        <v>230</v>
      </c>
      <c r="G296" s="74">
        <v>230</v>
      </c>
      <c r="H296" s="74">
        <v>230</v>
      </c>
      <c r="I296" s="74">
        <v>230</v>
      </c>
      <c r="J296" s="74">
        <v>227</v>
      </c>
      <c r="K296" s="74">
        <v>222</v>
      </c>
      <c r="L296" s="74">
        <v>214</v>
      </c>
      <c r="M296" s="74">
        <v>213</v>
      </c>
      <c r="N296" s="75">
        <f t="shared" si="4"/>
        <v>294</v>
      </c>
    </row>
    <row r="297" spans="1:14" ht="13.5" x14ac:dyDescent="0.2">
      <c r="A297" s="75">
        <v>295</v>
      </c>
      <c r="B297" s="74">
        <v>230</v>
      </c>
      <c r="C297" s="74">
        <v>230</v>
      </c>
      <c r="D297" s="74">
        <v>230</v>
      </c>
      <c r="E297" s="74">
        <v>230</v>
      </c>
      <c r="F297" s="74">
        <v>230</v>
      </c>
      <c r="G297" s="74">
        <v>230</v>
      </c>
      <c r="H297" s="74">
        <v>230</v>
      </c>
      <c r="I297" s="74">
        <v>230</v>
      </c>
      <c r="J297" s="74">
        <v>227</v>
      </c>
      <c r="K297" s="74">
        <v>223</v>
      </c>
      <c r="L297" s="74">
        <v>215</v>
      </c>
      <c r="M297" s="74">
        <v>214</v>
      </c>
      <c r="N297" s="75">
        <f t="shared" si="4"/>
        <v>295</v>
      </c>
    </row>
    <row r="298" spans="1:14" ht="13.5" x14ac:dyDescent="0.2">
      <c r="A298" s="75">
        <v>296</v>
      </c>
      <c r="B298" s="74">
        <v>230</v>
      </c>
      <c r="C298" s="74">
        <v>230</v>
      </c>
      <c r="D298" s="74">
        <v>230</v>
      </c>
      <c r="E298" s="74">
        <v>230</v>
      </c>
      <c r="F298" s="74">
        <v>230</v>
      </c>
      <c r="G298" s="74">
        <v>230</v>
      </c>
      <c r="H298" s="74">
        <v>230</v>
      </c>
      <c r="I298" s="74">
        <v>230</v>
      </c>
      <c r="J298" s="74">
        <v>228</v>
      </c>
      <c r="K298" s="74">
        <v>224</v>
      </c>
      <c r="L298" s="74">
        <v>216</v>
      </c>
      <c r="M298" s="74">
        <v>214</v>
      </c>
      <c r="N298" s="75">
        <f t="shared" si="4"/>
        <v>296</v>
      </c>
    </row>
    <row r="299" spans="1:14" ht="13.5" x14ac:dyDescent="0.2">
      <c r="A299" s="75">
        <v>297</v>
      </c>
      <c r="B299" s="74">
        <v>230</v>
      </c>
      <c r="C299" s="74">
        <v>230</v>
      </c>
      <c r="D299" s="74">
        <v>230</v>
      </c>
      <c r="E299" s="74">
        <v>230</v>
      </c>
      <c r="F299" s="74">
        <v>230</v>
      </c>
      <c r="G299" s="74">
        <v>230</v>
      </c>
      <c r="H299" s="74">
        <v>230</v>
      </c>
      <c r="I299" s="74">
        <v>230</v>
      </c>
      <c r="J299" s="74">
        <v>229</v>
      </c>
      <c r="K299" s="74">
        <v>224</v>
      </c>
      <c r="L299" s="74">
        <v>216</v>
      </c>
      <c r="M299" s="74">
        <v>215</v>
      </c>
      <c r="N299" s="75">
        <f t="shared" si="4"/>
        <v>297</v>
      </c>
    </row>
    <row r="300" spans="1:14" ht="13.5" x14ac:dyDescent="0.2">
      <c r="A300" s="75">
        <v>298</v>
      </c>
      <c r="B300" s="74">
        <v>230</v>
      </c>
      <c r="C300" s="74">
        <v>230</v>
      </c>
      <c r="D300" s="74">
        <v>230</v>
      </c>
      <c r="E300" s="74">
        <v>230</v>
      </c>
      <c r="F300" s="74">
        <v>230</v>
      </c>
      <c r="G300" s="74">
        <v>230</v>
      </c>
      <c r="H300" s="74">
        <v>230</v>
      </c>
      <c r="I300" s="74">
        <v>230</v>
      </c>
      <c r="J300" s="74">
        <v>229</v>
      </c>
      <c r="K300" s="74">
        <v>225</v>
      </c>
      <c r="L300" s="74">
        <v>217</v>
      </c>
      <c r="M300" s="74">
        <v>215</v>
      </c>
      <c r="N300" s="75">
        <f t="shared" si="4"/>
        <v>298</v>
      </c>
    </row>
    <row r="301" spans="1:14" ht="13.5" x14ac:dyDescent="0.2">
      <c r="A301" s="75">
        <v>299</v>
      </c>
      <c r="B301" s="74">
        <v>230</v>
      </c>
      <c r="C301" s="74">
        <v>230</v>
      </c>
      <c r="D301" s="74">
        <v>230</v>
      </c>
      <c r="E301" s="74">
        <v>230</v>
      </c>
      <c r="F301" s="74">
        <v>230</v>
      </c>
      <c r="G301" s="74">
        <v>230</v>
      </c>
      <c r="H301" s="74">
        <v>230</v>
      </c>
      <c r="I301" s="74">
        <v>230</v>
      </c>
      <c r="J301" s="74">
        <v>230</v>
      </c>
      <c r="K301" s="74">
        <v>226</v>
      </c>
      <c r="L301" s="74">
        <v>217</v>
      </c>
      <c r="M301" s="74">
        <v>216</v>
      </c>
      <c r="N301" s="75">
        <f t="shared" si="4"/>
        <v>299</v>
      </c>
    </row>
    <row r="302" spans="1:14" ht="13.5" x14ac:dyDescent="0.2">
      <c r="A302" s="75">
        <v>300</v>
      </c>
      <c r="B302" s="74">
        <v>230</v>
      </c>
      <c r="C302" s="74">
        <v>230</v>
      </c>
      <c r="D302" s="74">
        <v>230</v>
      </c>
      <c r="E302" s="74">
        <v>230</v>
      </c>
      <c r="F302" s="74">
        <v>230</v>
      </c>
      <c r="G302" s="74">
        <v>230</v>
      </c>
      <c r="H302" s="74">
        <v>230</v>
      </c>
      <c r="I302" s="74">
        <v>230</v>
      </c>
      <c r="J302" s="74">
        <v>230</v>
      </c>
      <c r="K302" s="74">
        <v>226</v>
      </c>
      <c r="L302" s="74">
        <v>218</v>
      </c>
      <c r="M302" s="74">
        <v>217</v>
      </c>
      <c r="N302" s="75">
        <f t="shared" si="4"/>
        <v>300</v>
      </c>
    </row>
    <row r="303" spans="1:14" ht="13.5" x14ac:dyDescent="0.2">
      <c r="A303" s="75">
        <v>301</v>
      </c>
      <c r="B303" s="74">
        <v>230</v>
      </c>
      <c r="C303" s="74">
        <v>230</v>
      </c>
      <c r="D303" s="74">
        <v>230</v>
      </c>
      <c r="E303" s="74">
        <v>230</v>
      </c>
      <c r="F303" s="74">
        <v>230</v>
      </c>
      <c r="G303" s="74">
        <v>230</v>
      </c>
      <c r="H303" s="74">
        <v>230</v>
      </c>
      <c r="I303" s="74">
        <v>230</v>
      </c>
      <c r="J303" s="74">
        <v>230</v>
      </c>
      <c r="K303" s="74">
        <v>227</v>
      </c>
      <c r="L303" s="74">
        <v>219</v>
      </c>
      <c r="M303" s="74">
        <v>217</v>
      </c>
      <c r="N303" s="75">
        <f t="shared" si="4"/>
        <v>301</v>
      </c>
    </row>
    <row r="304" spans="1:14" ht="13.5" x14ac:dyDescent="0.2">
      <c r="A304" s="75">
        <v>302</v>
      </c>
      <c r="B304" s="74">
        <v>230</v>
      </c>
      <c r="C304" s="74">
        <v>230</v>
      </c>
      <c r="D304" s="74">
        <v>230</v>
      </c>
      <c r="E304" s="74">
        <v>230</v>
      </c>
      <c r="F304" s="74">
        <v>230</v>
      </c>
      <c r="G304" s="74">
        <v>230</v>
      </c>
      <c r="H304" s="74">
        <v>230</v>
      </c>
      <c r="I304" s="74">
        <v>230</v>
      </c>
      <c r="J304" s="74">
        <v>230</v>
      </c>
      <c r="K304" s="74">
        <v>228</v>
      </c>
      <c r="L304" s="74">
        <v>219</v>
      </c>
      <c r="M304" s="74">
        <v>218</v>
      </c>
      <c r="N304" s="75">
        <f t="shared" si="4"/>
        <v>302</v>
      </c>
    </row>
    <row r="305" spans="1:14" ht="13.5" x14ac:dyDescent="0.2">
      <c r="A305" s="75">
        <v>303</v>
      </c>
      <c r="B305" s="74">
        <v>230</v>
      </c>
      <c r="C305" s="74">
        <v>230</v>
      </c>
      <c r="D305" s="74">
        <v>230</v>
      </c>
      <c r="E305" s="74">
        <v>230</v>
      </c>
      <c r="F305" s="74">
        <v>230</v>
      </c>
      <c r="G305" s="74">
        <v>230</v>
      </c>
      <c r="H305" s="74">
        <v>230</v>
      </c>
      <c r="I305" s="74">
        <v>230</v>
      </c>
      <c r="J305" s="74">
        <v>230</v>
      </c>
      <c r="K305" s="74">
        <v>228</v>
      </c>
      <c r="L305" s="74">
        <v>220</v>
      </c>
      <c r="M305" s="74">
        <v>219</v>
      </c>
      <c r="N305" s="75">
        <f t="shared" si="4"/>
        <v>303</v>
      </c>
    </row>
    <row r="306" spans="1:14" ht="13.5" x14ac:dyDescent="0.2">
      <c r="A306" s="75">
        <v>304</v>
      </c>
      <c r="B306" s="74">
        <v>230</v>
      </c>
      <c r="C306" s="74">
        <v>230</v>
      </c>
      <c r="D306" s="74">
        <v>230</v>
      </c>
      <c r="E306" s="74">
        <v>230</v>
      </c>
      <c r="F306" s="74">
        <v>230</v>
      </c>
      <c r="G306" s="74">
        <v>230</v>
      </c>
      <c r="H306" s="74">
        <v>230</v>
      </c>
      <c r="I306" s="74">
        <v>230</v>
      </c>
      <c r="J306" s="74">
        <v>230</v>
      </c>
      <c r="K306" s="74">
        <v>229</v>
      </c>
      <c r="L306" s="74">
        <v>220</v>
      </c>
      <c r="M306" s="74">
        <v>219</v>
      </c>
      <c r="N306" s="75">
        <f t="shared" si="4"/>
        <v>304</v>
      </c>
    </row>
    <row r="307" spans="1:14" ht="13.5" x14ac:dyDescent="0.2">
      <c r="A307" s="75">
        <v>305</v>
      </c>
      <c r="B307" s="74">
        <v>230</v>
      </c>
      <c r="C307" s="74">
        <v>230</v>
      </c>
      <c r="D307" s="74">
        <v>230</v>
      </c>
      <c r="E307" s="74">
        <v>230</v>
      </c>
      <c r="F307" s="74">
        <v>230</v>
      </c>
      <c r="G307" s="74">
        <v>230</v>
      </c>
      <c r="H307" s="74">
        <v>230</v>
      </c>
      <c r="I307" s="74">
        <v>230</v>
      </c>
      <c r="J307" s="74">
        <v>230</v>
      </c>
      <c r="K307" s="74">
        <v>230</v>
      </c>
      <c r="L307" s="74">
        <v>221</v>
      </c>
      <c r="M307" s="74">
        <v>220</v>
      </c>
      <c r="N307" s="75">
        <f t="shared" si="4"/>
        <v>305</v>
      </c>
    </row>
    <row r="308" spans="1:14" ht="13.5" x14ac:dyDescent="0.2">
      <c r="A308" s="75">
        <v>306</v>
      </c>
      <c r="B308" s="74">
        <v>230</v>
      </c>
      <c r="C308" s="74">
        <v>230</v>
      </c>
      <c r="D308" s="74">
        <v>230</v>
      </c>
      <c r="E308" s="74">
        <v>230</v>
      </c>
      <c r="F308" s="74">
        <v>230</v>
      </c>
      <c r="G308" s="74">
        <v>230</v>
      </c>
      <c r="H308" s="74">
        <v>230</v>
      </c>
      <c r="I308" s="74">
        <v>230</v>
      </c>
      <c r="J308" s="74">
        <v>230</v>
      </c>
      <c r="K308" s="74">
        <v>230</v>
      </c>
      <c r="L308" s="74">
        <v>222</v>
      </c>
      <c r="M308" s="74">
        <v>220</v>
      </c>
      <c r="N308" s="75">
        <f t="shared" si="4"/>
        <v>306</v>
      </c>
    </row>
    <row r="309" spans="1:14" ht="13.5" x14ac:dyDescent="0.2">
      <c r="A309" s="75">
        <v>307</v>
      </c>
      <c r="B309" s="74">
        <v>230</v>
      </c>
      <c r="C309" s="74">
        <v>230</v>
      </c>
      <c r="D309" s="74">
        <v>230</v>
      </c>
      <c r="E309" s="74">
        <v>230</v>
      </c>
      <c r="F309" s="74">
        <v>230</v>
      </c>
      <c r="G309" s="74">
        <v>230</v>
      </c>
      <c r="H309" s="74">
        <v>230</v>
      </c>
      <c r="I309" s="74">
        <v>230</v>
      </c>
      <c r="J309" s="74">
        <v>230</v>
      </c>
      <c r="K309" s="74">
        <v>230</v>
      </c>
      <c r="L309" s="74">
        <v>222</v>
      </c>
      <c r="M309" s="74">
        <v>221</v>
      </c>
      <c r="N309" s="75">
        <f t="shared" si="4"/>
        <v>307</v>
      </c>
    </row>
    <row r="310" spans="1:14" ht="13.5" x14ac:dyDescent="0.2">
      <c r="A310" s="75">
        <v>308</v>
      </c>
      <c r="B310" s="74">
        <v>230</v>
      </c>
      <c r="C310" s="74">
        <v>230</v>
      </c>
      <c r="D310" s="74">
        <v>230</v>
      </c>
      <c r="E310" s="74">
        <v>230</v>
      </c>
      <c r="F310" s="74">
        <v>230</v>
      </c>
      <c r="G310" s="74">
        <v>230</v>
      </c>
      <c r="H310" s="74">
        <v>230</v>
      </c>
      <c r="I310" s="74">
        <v>230</v>
      </c>
      <c r="J310" s="74">
        <v>230</v>
      </c>
      <c r="K310" s="74">
        <v>230</v>
      </c>
      <c r="L310" s="74">
        <v>223</v>
      </c>
      <c r="M310" s="74">
        <v>222</v>
      </c>
      <c r="N310" s="75">
        <f t="shared" si="4"/>
        <v>308</v>
      </c>
    </row>
    <row r="311" spans="1:14" ht="13.5" x14ac:dyDescent="0.2">
      <c r="A311" s="75">
        <v>309</v>
      </c>
      <c r="B311" s="74">
        <v>230</v>
      </c>
      <c r="C311" s="74">
        <v>230</v>
      </c>
      <c r="D311" s="74">
        <v>230</v>
      </c>
      <c r="E311" s="74">
        <v>230</v>
      </c>
      <c r="F311" s="74">
        <v>230</v>
      </c>
      <c r="G311" s="74">
        <v>230</v>
      </c>
      <c r="H311" s="74">
        <v>230</v>
      </c>
      <c r="I311" s="74">
        <v>230</v>
      </c>
      <c r="J311" s="74">
        <v>230</v>
      </c>
      <c r="K311" s="74">
        <v>230</v>
      </c>
      <c r="L311" s="74">
        <v>223</v>
      </c>
      <c r="M311" s="74">
        <v>222</v>
      </c>
      <c r="N311" s="75">
        <f t="shared" si="4"/>
        <v>309</v>
      </c>
    </row>
    <row r="312" spans="1:14" ht="13.5" x14ac:dyDescent="0.2">
      <c r="A312" s="75">
        <v>310</v>
      </c>
      <c r="B312" s="74">
        <v>230</v>
      </c>
      <c r="C312" s="74">
        <v>230</v>
      </c>
      <c r="D312" s="74">
        <v>230</v>
      </c>
      <c r="E312" s="74">
        <v>230</v>
      </c>
      <c r="F312" s="74">
        <v>230</v>
      </c>
      <c r="G312" s="74">
        <v>230</v>
      </c>
      <c r="H312" s="74">
        <v>230</v>
      </c>
      <c r="I312" s="74">
        <v>230</v>
      </c>
      <c r="J312" s="74">
        <v>230</v>
      </c>
      <c r="K312" s="74">
        <v>230</v>
      </c>
      <c r="L312" s="74">
        <v>224</v>
      </c>
      <c r="M312" s="74">
        <v>223</v>
      </c>
      <c r="N312" s="75">
        <f t="shared" si="4"/>
        <v>310</v>
      </c>
    </row>
    <row r="313" spans="1:14" ht="13.5" x14ac:dyDescent="0.2">
      <c r="A313" s="75">
        <v>311</v>
      </c>
      <c r="B313" s="74">
        <v>230</v>
      </c>
      <c r="C313" s="74">
        <v>230</v>
      </c>
      <c r="D313" s="74">
        <v>230</v>
      </c>
      <c r="E313" s="74">
        <v>230</v>
      </c>
      <c r="F313" s="74">
        <v>230</v>
      </c>
      <c r="G313" s="74">
        <v>230</v>
      </c>
      <c r="H313" s="74">
        <v>230</v>
      </c>
      <c r="I313" s="74">
        <v>230</v>
      </c>
      <c r="J313" s="74">
        <v>230</v>
      </c>
      <c r="K313" s="74">
        <v>230</v>
      </c>
      <c r="L313" s="74">
        <v>225</v>
      </c>
      <c r="M313" s="74">
        <v>224</v>
      </c>
      <c r="N313" s="75">
        <f t="shared" si="4"/>
        <v>311</v>
      </c>
    </row>
    <row r="314" spans="1:14" ht="13.5" x14ac:dyDescent="0.2">
      <c r="A314" s="75">
        <v>312</v>
      </c>
      <c r="B314" s="74">
        <v>230</v>
      </c>
      <c r="C314" s="74">
        <v>230</v>
      </c>
      <c r="D314" s="74">
        <v>230</v>
      </c>
      <c r="E314" s="74">
        <v>230</v>
      </c>
      <c r="F314" s="74">
        <v>230</v>
      </c>
      <c r="G314" s="74">
        <v>230</v>
      </c>
      <c r="H314" s="74">
        <v>230</v>
      </c>
      <c r="I314" s="74">
        <v>230</v>
      </c>
      <c r="J314" s="74">
        <v>230</v>
      </c>
      <c r="K314" s="74">
        <v>230</v>
      </c>
      <c r="L314" s="74">
        <v>225</v>
      </c>
      <c r="M314" s="74">
        <v>224</v>
      </c>
      <c r="N314" s="75">
        <f t="shared" si="4"/>
        <v>312</v>
      </c>
    </row>
    <row r="315" spans="1:14" ht="13.5" x14ac:dyDescent="0.2">
      <c r="A315" s="75">
        <v>313</v>
      </c>
      <c r="B315" s="74">
        <v>230</v>
      </c>
      <c r="C315" s="74">
        <v>230</v>
      </c>
      <c r="D315" s="74">
        <v>230</v>
      </c>
      <c r="E315" s="74">
        <v>230</v>
      </c>
      <c r="F315" s="74">
        <v>230</v>
      </c>
      <c r="G315" s="74">
        <v>230</v>
      </c>
      <c r="H315" s="74">
        <v>230</v>
      </c>
      <c r="I315" s="74">
        <v>230</v>
      </c>
      <c r="J315" s="74">
        <v>230</v>
      </c>
      <c r="K315" s="74">
        <v>230</v>
      </c>
      <c r="L315" s="74">
        <v>226</v>
      </c>
      <c r="M315" s="74">
        <v>225</v>
      </c>
      <c r="N315" s="75">
        <f t="shared" si="4"/>
        <v>313</v>
      </c>
    </row>
    <row r="316" spans="1:14" ht="13.5" x14ac:dyDescent="0.2">
      <c r="A316" s="75">
        <v>314</v>
      </c>
      <c r="B316" s="74">
        <v>230</v>
      </c>
      <c r="C316" s="74">
        <v>230</v>
      </c>
      <c r="D316" s="74">
        <v>230</v>
      </c>
      <c r="E316" s="74">
        <v>230</v>
      </c>
      <c r="F316" s="74">
        <v>230</v>
      </c>
      <c r="G316" s="74">
        <v>230</v>
      </c>
      <c r="H316" s="74">
        <v>230</v>
      </c>
      <c r="I316" s="74">
        <v>230</v>
      </c>
      <c r="J316" s="74">
        <v>230</v>
      </c>
      <c r="K316" s="74">
        <v>230</v>
      </c>
      <c r="L316" s="74">
        <v>226</v>
      </c>
      <c r="M316" s="74">
        <v>225</v>
      </c>
      <c r="N316" s="75">
        <f t="shared" si="4"/>
        <v>314</v>
      </c>
    </row>
    <row r="317" spans="1:14" ht="13.5" x14ac:dyDescent="0.2">
      <c r="A317" s="75">
        <v>315</v>
      </c>
      <c r="B317" s="74">
        <v>230</v>
      </c>
      <c r="C317" s="74">
        <v>230</v>
      </c>
      <c r="D317" s="74">
        <v>230</v>
      </c>
      <c r="E317" s="74">
        <v>230</v>
      </c>
      <c r="F317" s="74">
        <v>230</v>
      </c>
      <c r="G317" s="74">
        <v>230</v>
      </c>
      <c r="H317" s="74">
        <v>230</v>
      </c>
      <c r="I317" s="74">
        <v>230</v>
      </c>
      <c r="J317" s="74">
        <v>230</v>
      </c>
      <c r="K317" s="74">
        <v>230</v>
      </c>
      <c r="L317" s="74">
        <v>227</v>
      </c>
      <c r="M317" s="74">
        <v>226</v>
      </c>
      <c r="N317" s="75">
        <f t="shared" si="4"/>
        <v>315</v>
      </c>
    </row>
    <row r="318" spans="1:14" ht="13.5" x14ac:dyDescent="0.2">
      <c r="A318" s="75">
        <v>316</v>
      </c>
      <c r="B318" s="74">
        <v>230</v>
      </c>
      <c r="C318" s="74">
        <v>230</v>
      </c>
      <c r="D318" s="74">
        <v>230</v>
      </c>
      <c r="E318" s="74">
        <v>230</v>
      </c>
      <c r="F318" s="74">
        <v>230</v>
      </c>
      <c r="G318" s="74">
        <v>230</v>
      </c>
      <c r="H318" s="74">
        <v>230</v>
      </c>
      <c r="I318" s="74">
        <v>230</v>
      </c>
      <c r="J318" s="74">
        <v>230</v>
      </c>
      <c r="K318" s="74">
        <v>230</v>
      </c>
      <c r="L318" s="74">
        <v>227</v>
      </c>
      <c r="M318" s="74">
        <v>227</v>
      </c>
      <c r="N318" s="75">
        <f t="shared" si="4"/>
        <v>316</v>
      </c>
    </row>
    <row r="319" spans="1:14" ht="13.5" x14ac:dyDescent="0.2">
      <c r="A319" s="75">
        <v>317</v>
      </c>
      <c r="B319" s="74">
        <v>230</v>
      </c>
      <c r="C319" s="74">
        <v>230</v>
      </c>
      <c r="D319" s="74">
        <v>230</v>
      </c>
      <c r="E319" s="74">
        <v>230</v>
      </c>
      <c r="F319" s="74">
        <v>230</v>
      </c>
      <c r="G319" s="74">
        <v>230</v>
      </c>
      <c r="H319" s="74">
        <v>230</v>
      </c>
      <c r="I319" s="74">
        <v>230</v>
      </c>
      <c r="J319" s="74">
        <v>230</v>
      </c>
      <c r="K319" s="74">
        <v>230</v>
      </c>
      <c r="L319" s="74">
        <v>228</v>
      </c>
      <c r="M319" s="74">
        <v>227</v>
      </c>
      <c r="N319" s="75">
        <f t="shared" si="4"/>
        <v>317</v>
      </c>
    </row>
    <row r="320" spans="1:14" ht="13.5" x14ac:dyDescent="0.2">
      <c r="A320" s="75">
        <v>318</v>
      </c>
      <c r="B320" s="74">
        <v>230</v>
      </c>
      <c r="C320" s="74">
        <v>230</v>
      </c>
      <c r="D320" s="74">
        <v>230</v>
      </c>
      <c r="E320" s="74">
        <v>230</v>
      </c>
      <c r="F320" s="74">
        <v>230</v>
      </c>
      <c r="G320" s="74">
        <v>230</v>
      </c>
      <c r="H320" s="74">
        <v>230</v>
      </c>
      <c r="I320" s="74">
        <v>230</v>
      </c>
      <c r="J320" s="74">
        <v>230</v>
      </c>
      <c r="K320" s="74">
        <v>230</v>
      </c>
      <c r="L320" s="74">
        <v>229</v>
      </c>
      <c r="M320" s="74">
        <v>228</v>
      </c>
      <c r="N320" s="75">
        <f t="shared" si="4"/>
        <v>318</v>
      </c>
    </row>
    <row r="321" spans="1:14" ht="13.5" x14ac:dyDescent="0.2">
      <c r="A321" s="75">
        <v>319</v>
      </c>
      <c r="B321" s="74">
        <v>230</v>
      </c>
      <c r="C321" s="74">
        <v>230</v>
      </c>
      <c r="D321" s="74">
        <v>230</v>
      </c>
      <c r="E321" s="74">
        <v>230</v>
      </c>
      <c r="F321" s="74">
        <v>230</v>
      </c>
      <c r="G321" s="74">
        <v>230</v>
      </c>
      <c r="H321" s="74">
        <v>230</v>
      </c>
      <c r="I321" s="74">
        <v>230</v>
      </c>
      <c r="J321" s="74">
        <v>230</v>
      </c>
      <c r="K321" s="74">
        <v>230</v>
      </c>
      <c r="L321" s="74">
        <v>229</v>
      </c>
      <c r="M321" s="74">
        <v>229</v>
      </c>
      <c r="N321" s="75">
        <f t="shared" si="4"/>
        <v>319</v>
      </c>
    </row>
    <row r="322" spans="1:14" ht="13.5" x14ac:dyDescent="0.2">
      <c r="A322" s="75">
        <v>320</v>
      </c>
      <c r="B322" s="74">
        <v>230</v>
      </c>
      <c r="C322" s="74">
        <v>230</v>
      </c>
      <c r="D322" s="74">
        <v>230</v>
      </c>
      <c r="E322" s="74">
        <v>230</v>
      </c>
      <c r="F322" s="74">
        <v>230</v>
      </c>
      <c r="G322" s="74">
        <v>230</v>
      </c>
      <c r="H322" s="74">
        <v>230</v>
      </c>
      <c r="I322" s="74">
        <v>230</v>
      </c>
      <c r="J322" s="74">
        <v>230</v>
      </c>
      <c r="K322" s="74">
        <v>230</v>
      </c>
      <c r="L322" s="74">
        <v>230</v>
      </c>
      <c r="M322" s="74">
        <v>229</v>
      </c>
      <c r="N322" s="75">
        <f t="shared" si="4"/>
        <v>320</v>
      </c>
    </row>
    <row r="323" spans="1:14" ht="13.5" x14ac:dyDescent="0.2">
      <c r="A323" s="75">
        <v>321</v>
      </c>
      <c r="B323" s="74">
        <v>230</v>
      </c>
      <c r="C323" s="74">
        <v>230</v>
      </c>
      <c r="D323" s="74">
        <v>230</v>
      </c>
      <c r="E323" s="74">
        <v>230</v>
      </c>
      <c r="F323" s="74">
        <v>230</v>
      </c>
      <c r="G323" s="74">
        <v>230</v>
      </c>
      <c r="H323" s="74">
        <v>230</v>
      </c>
      <c r="I323" s="74">
        <v>230</v>
      </c>
      <c r="J323" s="74">
        <v>230</v>
      </c>
      <c r="K323" s="74">
        <v>230</v>
      </c>
      <c r="L323" s="74">
        <v>230</v>
      </c>
      <c r="M323" s="74">
        <v>230</v>
      </c>
      <c r="N323" s="75">
        <f t="shared" ref="N323:N386" si="5">A323</f>
        <v>321</v>
      </c>
    </row>
    <row r="324" spans="1:14" ht="13.5" x14ac:dyDescent="0.2">
      <c r="A324" s="75">
        <v>322</v>
      </c>
      <c r="B324" s="74">
        <v>230</v>
      </c>
      <c r="C324" s="74">
        <v>230</v>
      </c>
      <c r="D324" s="74">
        <v>230</v>
      </c>
      <c r="E324" s="74">
        <v>230</v>
      </c>
      <c r="F324" s="74">
        <v>230</v>
      </c>
      <c r="G324" s="74">
        <v>230</v>
      </c>
      <c r="H324" s="74">
        <v>230</v>
      </c>
      <c r="I324" s="74">
        <v>230</v>
      </c>
      <c r="J324" s="74">
        <v>230</v>
      </c>
      <c r="K324" s="74">
        <v>230</v>
      </c>
      <c r="L324" s="74">
        <v>230</v>
      </c>
      <c r="M324" s="74">
        <v>230</v>
      </c>
      <c r="N324" s="75">
        <f t="shared" si="5"/>
        <v>322</v>
      </c>
    </row>
    <row r="325" spans="1:14" ht="13.5" x14ac:dyDescent="0.2">
      <c r="A325" s="75">
        <v>323</v>
      </c>
      <c r="B325" s="74">
        <v>230</v>
      </c>
      <c r="C325" s="74">
        <v>230</v>
      </c>
      <c r="D325" s="74">
        <v>230</v>
      </c>
      <c r="E325" s="74">
        <v>230</v>
      </c>
      <c r="F325" s="74">
        <v>230</v>
      </c>
      <c r="G325" s="74">
        <v>230</v>
      </c>
      <c r="H325" s="74">
        <v>230</v>
      </c>
      <c r="I325" s="74">
        <v>230</v>
      </c>
      <c r="J325" s="74">
        <v>230</v>
      </c>
      <c r="K325" s="74">
        <v>230</v>
      </c>
      <c r="L325" s="74">
        <v>230</v>
      </c>
      <c r="M325" s="74">
        <v>230</v>
      </c>
      <c r="N325" s="75">
        <f t="shared" si="5"/>
        <v>323</v>
      </c>
    </row>
    <row r="326" spans="1:14" ht="13.5" x14ac:dyDescent="0.2">
      <c r="A326" s="75">
        <v>324</v>
      </c>
      <c r="B326" s="74">
        <v>230</v>
      </c>
      <c r="C326" s="74">
        <v>230</v>
      </c>
      <c r="D326" s="74">
        <v>230</v>
      </c>
      <c r="E326" s="74">
        <v>230</v>
      </c>
      <c r="F326" s="74">
        <v>230</v>
      </c>
      <c r="G326" s="74">
        <v>230</v>
      </c>
      <c r="H326" s="74">
        <v>230</v>
      </c>
      <c r="I326" s="74">
        <v>230</v>
      </c>
      <c r="J326" s="74">
        <v>230</v>
      </c>
      <c r="K326" s="74">
        <v>230</v>
      </c>
      <c r="L326" s="74">
        <v>230</v>
      </c>
      <c r="M326" s="74">
        <v>230</v>
      </c>
      <c r="N326" s="75">
        <f t="shared" si="5"/>
        <v>324</v>
      </c>
    </row>
    <row r="327" spans="1:14" ht="13.5" x14ac:dyDescent="0.2">
      <c r="A327" s="75">
        <v>325</v>
      </c>
      <c r="B327" s="74">
        <v>230</v>
      </c>
      <c r="C327" s="74">
        <v>230</v>
      </c>
      <c r="D327" s="74">
        <v>230</v>
      </c>
      <c r="E327" s="74">
        <v>230</v>
      </c>
      <c r="F327" s="74">
        <v>230</v>
      </c>
      <c r="G327" s="74">
        <v>230</v>
      </c>
      <c r="H327" s="74">
        <v>230</v>
      </c>
      <c r="I327" s="74">
        <v>230</v>
      </c>
      <c r="J327" s="74">
        <v>230</v>
      </c>
      <c r="K327" s="74">
        <v>230</v>
      </c>
      <c r="L327" s="74">
        <v>230</v>
      </c>
      <c r="M327" s="74">
        <v>230</v>
      </c>
      <c r="N327" s="75">
        <f t="shared" si="5"/>
        <v>325</v>
      </c>
    </row>
    <row r="328" spans="1:14" ht="13.5" x14ac:dyDescent="0.2">
      <c r="A328" s="75">
        <v>326</v>
      </c>
      <c r="B328" s="74">
        <v>230</v>
      </c>
      <c r="C328" s="74">
        <v>230</v>
      </c>
      <c r="D328" s="74">
        <v>230</v>
      </c>
      <c r="E328" s="74">
        <v>230</v>
      </c>
      <c r="F328" s="74">
        <v>230</v>
      </c>
      <c r="G328" s="74">
        <v>230</v>
      </c>
      <c r="H328" s="74">
        <v>230</v>
      </c>
      <c r="I328" s="74">
        <v>230</v>
      </c>
      <c r="J328" s="74">
        <v>230</v>
      </c>
      <c r="K328" s="74">
        <v>230</v>
      </c>
      <c r="L328" s="74">
        <v>230</v>
      </c>
      <c r="M328" s="74">
        <v>230</v>
      </c>
      <c r="N328" s="75">
        <f t="shared" si="5"/>
        <v>326</v>
      </c>
    </row>
    <row r="329" spans="1:14" ht="13.5" x14ac:dyDescent="0.2">
      <c r="A329" s="75">
        <v>327</v>
      </c>
      <c r="B329" s="74">
        <v>230</v>
      </c>
      <c r="C329" s="74">
        <v>230</v>
      </c>
      <c r="D329" s="74">
        <v>230</v>
      </c>
      <c r="E329" s="74">
        <v>230</v>
      </c>
      <c r="F329" s="74">
        <v>230</v>
      </c>
      <c r="G329" s="74">
        <v>230</v>
      </c>
      <c r="H329" s="74">
        <v>230</v>
      </c>
      <c r="I329" s="74">
        <v>230</v>
      </c>
      <c r="J329" s="74">
        <v>230</v>
      </c>
      <c r="K329" s="74">
        <v>230</v>
      </c>
      <c r="L329" s="74">
        <v>230</v>
      </c>
      <c r="M329" s="74">
        <v>230</v>
      </c>
      <c r="N329" s="75">
        <f t="shared" si="5"/>
        <v>327</v>
      </c>
    </row>
    <row r="330" spans="1:14" ht="13.5" x14ac:dyDescent="0.2">
      <c r="A330" s="75">
        <v>328</v>
      </c>
      <c r="B330" s="74">
        <v>230</v>
      </c>
      <c r="C330" s="74">
        <v>230</v>
      </c>
      <c r="D330" s="74">
        <v>230</v>
      </c>
      <c r="E330" s="74">
        <v>230</v>
      </c>
      <c r="F330" s="74">
        <v>230</v>
      </c>
      <c r="G330" s="74">
        <v>230</v>
      </c>
      <c r="H330" s="74">
        <v>230</v>
      </c>
      <c r="I330" s="74">
        <v>230</v>
      </c>
      <c r="J330" s="74">
        <v>230</v>
      </c>
      <c r="K330" s="74">
        <v>230</v>
      </c>
      <c r="L330" s="74">
        <v>230</v>
      </c>
      <c r="M330" s="74">
        <v>230</v>
      </c>
      <c r="N330" s="75">
        <f t="shared" si="5"/>
        <v>328</v>
      </c>
    </row>
    <row r="331" spans="1:14" ht="13.5" x14ac:dyDescent="0.2">
      <c r="A331" s="75">
        <v>329</v>
      </c>
      <c r="B331" s="74">
        <v>230</v>
      </c>
      <c r="C331" s="74">
        <v>230</v>
      </c>
      <c r="D331" s="74">
        <v>230</v>
      </c>
      <c r="E331" s="74">
        <v>230</v>
      </c>
      <c r="F331" s="74">
        <v>230</v>
      </c>
      <c r="G331" s="74">
        <v>230</v>
      </c>
      <c r="H331" s="74">
        <v>230</v>
      </c>
      <c r="I331" s="74">
        <v>230</v>
      </c>
      <c r="J331" s="74">
        <v>230</v>
      </c>
      <c r="K331" s="74">
        <v>230</v>
      </c>
      <c r="L331" s="74">
        <v>230</v>
      </c>
      <c r="M331" s="74">
        <v>230</v>
      </c>
      <c r="N331" s="75">
        <f t="shared" si="5"/>
        <v>329</v>
      </c>
    </row>
    <row r="332" spans="1:14" ht="13.5" x14ac:dyDescent="0.2">
      <c r="A332" s="75">
        <v>330</v>
      </c>
      <c r="B332" s="74">
        <v>230</v>
      </c>
      <c r="C332" s="74">
        <v>230</v>
      </c>
      <c r="D332" s="74">
        <v>230</v>
      </c>
      <c r="E332" s="74">
        <v>230</v>
      </c>
      <c r="F332" s="74">
        <v>230</v>
      </c>
      <c r="G332" s="74">
        <v>230</v>
      </c>
      <c r="H332" s="74">
        <v>230</v>
      </c>
      <c r="I332" s="74">
        <v>230</v>
      </c>
      <c r="J332" s="74">
        <v>230</v>
      </c>
      <c r="K332" s="74">
        <v>230</v>
      </c>
      <c r="L332" s="74">
        <v>230</v>
      </c>
      <c r="M332" s="74">
        <v>230</v>
      </c>
      <c r="N332" s="75">
        <f t="shared" si="5"/>
        <v>330</v>
      </c>
    </row>
    <row r="333" spans="1:14" ht="13.5" x14ac:dyDescent="0.2">
      <c r="A333" s="75">
        <v>331</v>
      </c>
      <c r="B333" s="74">
        <v>230</v>
      </c>
      <c r="C333" s="74">
        <v>230</v>
      </c>
      <c r="D333" s="74">
        <v>230</v>
      </c>
      <c r="E333" s="74">
        <v>230</v>
      </c>
      <c r="F333" s="74">
        <v>230</v>
      </c>
      <c r="G333" s="74">
        <v>230</v>
      </c>
      <c r="H333" s="74">
        <v>230</v>
      </c>
      <c r="I333" s="74">
        <v>230</v>
      </c>
      <c r="J333" s="74">
        <v>230</v>
      </c>
      <c r="K333" s="74">
        <v>230</v>
      </c>
      <c r="L333" s="74">
        <v>230</v>
      </c>
      <c r="M333" s="74">
        <v>230</v>
      </c>
      <c r="N333" s="75">
        <f t="shared" si="5"/>
        <v>331</v>
      </c>
    </row>
    <row r="334" spans="1:14" ht="13.5" x14ac:dyDescent="0.2">
      <c r="A334" s="75">
        <v>332</v>
      </c>
      <c r="B334" s="74">
        <v>230</v>
      </c>
      <c r="C334" s="74">
        <v>230</v>
      </c>
      <c r="D334" s="74">
        <v>230</v>
      </c>
      <c r="E334" s="74">
        <v>230</v>
      </c>
      <c r="F334" s="74">
        <v>230</v>
      </c>
      <c r="G334" s="74">
        <v>230</v>
      </c>
      <c r="H334" s="74">
        <v>230</v>
      </c>
      <c r="I334" s="74">
        <v>230</v>
      </c>
      <c r="J334" s="74">
        <v>230</v>
      </c>
      <c r="K334" s="74">
        <v>230</v>
      </c>
      <c r="L334" s="74">
        <v>230</v>
      </c>
      <c r="M334" s="74">
        <v>230</v>
      </c>
      <c r="N334" s="75">
        <f t="shared" si="5"/>
        <v>332</v>
      </c>
    </row>
    <row r="335" spans="1:14" ht="13.5" x14ac:dyDescent="0.2">
      <c r="A335" s="75">
        <v>333</v>
      </c>
      <c r="B335" s="74">
        <v>230</v>
      </c>
      <c r="C335" s="74">
        <v>230</v>
      </c>
      <c r="D335" s="74">
        <v>230</v>
      </c>
      <c r="E335" s="74">
        <v>230</v>
      </c>
      <c r="F335" s="74">
        <v>230</v>
      </c>
      <c r="G335" s="74">
        <v>230</v>
      </c>
      <c r="H335" s="74">
        <v>230</v>
      </c>
      <c r="I335" s="74">
        <v>230</v>
      </c>
      <c r="J335" s="74">
        <v>230</v>
      </c>
      <c r="K335" s="74">
        <v>230</v>
      </c>
      <c r="L335" s="74">
        <v>230</v>
      </c>
      <c r="M335" s="74">
        <v>230</v>
      </c>
      <c r="N335" s="75">
        <f t="shared" si="5"/>
        <v>333</v>
      </c>
    </row>
    <row r="336" spans="1:14" ht="13.5" x14ac:dyDescent="0.2">
      <c r="A336" s="75">
        <v>334</v>
      </c>
      <c r="B336" s="74">
        <v>230</v>
      </c>
      <c r="C336" s="74">
        <v>230</v>
      </c>
      <c r="D336" s="74">
        <v>230</v>
      </c>
      <c r="E336" s="74">
        <v>230</v>
      </c>
      <c r="F336" s="74">
        <v>230</v>
      </c>
      <c r="G336" s="74">
        <v>230</v>
      </c>
      <c r="H336" s="74">
        <v>230</v>
      </c>
      <c r="I336" s="74">
        <v>230</v>
      </c>
      <c r="J336" s="74">
        <v>230</v>
      </c>
      <c r="K336" s="74">
        <v>230</v>
      </c>
      <c r="L336" s="74">
        <v>230</v>
      </c>
      <c r="M336" s="74">
        <v>230</v>
      </c>
      <c r="N336" s="75">
        <f t="shared" si="5"/>
        <v>334</v>
      </c>
    </row>
    <row r="337" spans="1:14" ht="13.5" x14ac:dyDescent="0.2">
      <c r="A337" s="75">
        <v>335</v>
      </c>
      <c r="B337" s="74">
        <v>230</v>
      </c>
      <c r="C337" s="74">
        <v>230</v>
      </c>
      <c r="D337" s="74">
        <v>230</v>
      </c>
      <c r="E337" s="74">
        <v>230</v>
      </c>
      <c r="F337" s="74">
        <v>230</v>
      </c>
      <c r="G337" s="74">
        <v>230</v>
      </c>
      <c r="H337" s="74">
        <v>230</v>
      </c>
      <c r="I337" s="74">
        <v>230</v>
      </c>
      <c r="J337" s="74">
        <v>230</v>
      </c>
      <c r="K337" s="74">
        <v>230</v>
      </c>
      <c r="L337" s="74">
        <v>230</v>
      </c>
      <c r="M337" s="74">
        <v>230</v>
      </c>
      <c r="N337" s="75">
        <f t="shared" si="5"/>
        <v>335</v>
      </c>
    </row>
    <row r="338" spans="1:14" ht="13.5" x14ac:dyDescent="0.2">
      <c r="A338" s="75">
        <v>336</v>
      </c>
      <c r="B338" s="74">
        <v>230</v>
      </c>
      <c r="C338" s="74">
        <v>230</v>
      </c>
      <c r="D338" s="74">
        <v>230</v>
      </c>
      <c r="E338" s="74">
        <v>230</v>
      </c>
      <c r="F338" s="74">
        <v>230</v>
      </c>
      <c r="G338" s="74">
        <v>230</v>
      </c>
      <c r="H338" s="74">
        <v>230</v>
      </c>
      <c r="I338" s="74">
        <v>230</v>
      </c>
      <c r="J338" s="74">
        <v>230</v>
      </c>
      <c r="K338" s="74">
        <v>230</v>
      </c>
      <c r="L338" s="74">
        <v>230</v>
      </c>
      <c r="M338" s="74">
        <v>230</v>
      </c>
      <c r="N338" s="75">
        <f t="shared" si="5"/>
        <v>336</v>
      </c>
    </row>
    <row r="339" spans="1:14" ht="13.5" x14ac:dyDescent="0.2">
      <c r="A339" s="75">
        <v>337</v>
      </c>
      <c r="B339" s="74">
        <v>230</v>
      </c>
      <c r="C339" s="74">
        <v>230</v>
      </c>
      <c r="D339" s="74">
        <v>230</v>
      </c>
      <c r="E339" s="74">
        <v>230</v>
      </c>
      <c r="F339" s="74">
        <v>230</v>
      </c>
      <c r="G339" s="74">
        <v>230</v>
      </c>
      <c r="H339" s="74">
        <v>230</v>
      </c>
      <c r="I339" s="74">
        <v>230</v>
      </c>
      <c r="J339" s="74">
        <v>230</v>
      </c>
      <c r="K339" s="74">
        <v>230</v>
      </c>
      <c r="L339" s="74">
        <v>230</v>
      </c>
      <c r="M339" s="74">
        <v>230</v>
      </c>
      <c r="N339" s="75">
        <f t="shared" si="5"/>
        <v>337</v>
      </c>
    </row>
    <row r="340" spans="1:14" ht="13.5" x14ac:dyDescent="0.2">
      <c r="A340" s="75">
        <v>338</v>
      </c>
      <c r="B340" s="74">
        <v>230</v>
      </c>
      <c r="C340" s="74">
        <v>230</v>
      </c>
      <c r="D340" s="74">
        <v>230</v>
      </c>
      <c r="E340" s="74">
        <v>230</v>
      </c>
      <c r="F340" s="74">
        <v>230</v>
      </c>
      <c r="G340" s="74">
        <v>230</v>
      </c>
      <c r="H340" s="74">
        <v>230</v>
      </c>
      <c r="I340" s="74">
        <v>230</v>
      </c>
      <c r="J340" s="74">
        <v>230</v>
      </c>
      <c r="K340" s="74">
        <v>230</v>
      </c>
      <c r="L340" s="74">
        <v>230</v>
      </c>
      <c r="M340" s="74">
        <v>230</v>
      </c>
      <c r="N340" s="75">
        <f t="shared" si="5"/>
        <v>338</v>
      </c>
    </row>
    <row r="341" spans="1:14" ht="13.5" x14ac:dyDescent="0.2">
      <c r="A341" s="75">
        <v>339</v>
      </c>
      <c r="B341" s="74">
        <v>230</v>
      </c>
      <c r="C341" s="74">
        <v>230</v>
      </c>
      <c r="D341" s="74">
        <v>230</v>
      </c>
      <c r="E341" s="74">
        <v>230</v>
      </c>
      <c r="F341" s="74">
        <v>230</v>
      </c>
      <c r="G341" s="74">
        <v>230</v>
      </c>
      <c r="H341" s="74">
        <v>230</v>
      </c>
      <c r="I341" s="74">
        <v>230</v>
      </c>
      <c r="J341" s="74">
        <v>230</v>
      </c>
      <c r="K341" s="74">
        <v>230</v>
      </c>
      <c r="L341" s="74">
        <v>230</v>
      </c>
      <c r="M341" s="74">
        <v>230</v>
      </c>
      <c r="N341" s="75">
        <f t="shared" si="5"/>
        <v>339</v>
      </c>
    </row>
    <row r="342" spans="1:14" ht="13.5" x14ac:dyDescent="0.2">
      <c r="A342" s="75">
        <v>340</v>
      </c>
      <c r="B342" s="74">
        <v>230</v>
      </c>
      <c r="C342" s="74">
        <v>230</v>
      </c>
      <c r="D342" s="74">
        <v>230</v>
      </c>
      <c r="E342" s="74">
        <v>230</v>
      </c>
      <c r="F342" s="74">
        <v>230</v>
      </c>
      <c r="G342" s="74">
        <v>230</v>
      </c>
      <c r="H342" s="74">
        <v>230</v>
      </c>
      <c r="I342" s="74">
        <v>230</v>
      </c>
      <c r="J342" s="74">
        <v>230</v>
      </c>
      <c r="K342" s="74">
        <v>230</v>
      </c>
      <c r="L342" s="74">
        <v>230</v>
      </c>
      <c r="M342" s="74">
        <v>230</v>
      </c>
      <c r="N342" s="75">
        <f t="shared" si="5"/>
        <v>340</v>
      </c>
    </row>
    <row r="343" spans="1:14" ht="13.5" x14ac:dyDescent="0.2">
      <c r="A343" s="75">
        <v>341</v>
      </c>
      <c r="B343" s="74">
        <v>230</v>
      </c>
      <c r="C343" s="74">
        <v>230</v>
      </c>
      <c r="D343" s="74">
        <v>230</v>
      </c>
      <c r="E343" s="74">
        <v>230</v>
      </c>
      <c r="F343" s="74">
        <v>230</v>
      </c>
      <c r="G343" s="74">
        <v>230</v>
      </c>
      <c r="H343" s="74">
        <v>230</v>
      </c>
      <c r="I343" s="74">
        <v>230</v>
      </c>
      <c r="J343" s="74">
        <v>230</v>
      </c>
      <c r="K343" s="74">
        <v>230</v>
      </c>
      <c r="L343" s="74">
        <v>230</v>
      </c>
      <c r="M343" s="74">
        <v>230</v>
      </c>
      <c r="N343" s="75">
        <f t="shared" si="5"/>
        <v>341</v>
      </c>
    </row>
    <row r="344" spans="1:14" ht="13.5" x14ac:dyDescent="0.2">
      <c r="A344" s="75">
        <v>342</v>
      </c>
      <c r="B344" s="74">
        <v>230</v>
      </c>
      <c r="C344" s="74">
        <v>230</v>
      </c>
      <c r="D344" s="74">
        <v>230</v>
      </c>
      <c r="E344" s="74">
        <v>230</v>
      </c>
      <c r="F344" s="74">
        <v>230</v>
      </c>
      <c r="G344" s="74">
        <v>230</v>
      </c>
      <c r="H344" s="74">
        <v>230</v>
      </c>
      <c r="I344" s="74">
        <v>230</v>
      </c>
      <c r="J344" s="74">
        <v>230</v>
      </c>
      <c r="K344" s="74">
        <v>230</v>
      </c>
      <c r="L344" s="74">
        <v>230</v>
      </c>
      <c r="M344" s="74">
        <v>230</v>
      </c>
      <c r="N344" s="75">
        <f t="shared" si="5"/>
        <v>342</v>
      </c>
    </row>
    <row r="345" spans="1:14" ht="13.5" x14ac:dyDescent="0.2">
      <c r="A345" s="75">
        <v>343</v>
      </c>
      <c r="B345" s="74">
        <v>230</v>
      </c>
      <c r="C345" s="74">
        <v>230</v>
      </c>
      <c r="D345" s="74">
        <v>230</v>
      </c>
      <c r="E345" s="74">
        <v>230</v>
      </c>
      <c r="F345" s="74">
        <v>230</v>
      </c>
      <c r="G345" s="74">
        <v>230</v>
      </c>
      <c r="H345" s="74">
        <v>230</v>
      </c>
      <c r="I345" s="74">
        <v>230</v>
      </c>
      <c r="J345" s="74">
        <v>230</v>
      </c>
      <c r="K345" s="74">
        <v>230</v>
      </c>
      <c r="L345" s="74">
        <v>230</v>
      </c>
      <c r="M345" s="74">
        <v>230</v>
      </c>
      <c r="N345" s="75">
        <f t="shared" si="5"/>
        <v>343</v>
      </c>
    </row>
    <row r="346" spans="1:14" ht="13.5" x14ac:dyDescent="0.2">
      <c r="A346" s="75">
        <v>344</v>
      </c>
      <c r="B346" s="74">
        <v>230</v>
      </c>
      <c r="C346" s="74">
        <v>230</v>
      </c>
      <c r="D346" s="74">
        <v>230</v>
      </c>
      <c r="E346" s="74">
        <v>230</v>
      </c>
      <c r="F346" s="74">
        <v>230</v>
      </c>
      <c r="G346" s="74">
        <v>230</v>
      </c>
      <c r="H346" s="74">
        <v>230</v>
      </c>
      <c r="I346" s="74">
        <v>230</v>
      </c>
      <c r="J346" s="74">
        <v>230</v>
      </c>
      <c r="K346" s="74">
        <v>230</v>
      </c>
      <c r="L346" s="74">
        <v>230</v>
      </c>
      <c r="M346" s="74">
        <v>230</v>
      </c>
      <c r="N346" s="75">
        <f t="shared" si="5"/>
        <v>344</v>
      </c>
    </row>
    <row r="347" spans="1:14" ht="13.5" x14ac:dyDescent="0.2">
      <c r="A347" s="75">
        <v>345</v>
      </c>
      <c r="B347" s="74">
        <v>230</v>
      </c>
      <c r="C347" s="74">
        <v>230</v>
      </c>
      <c r="D347" s="74">
        <v>230</v>
      </c>
      <c r="E347" s="74">
        <v>230</v>
      </c>
      <c r="F347" s="74">
        <v>230</v>
      </c>
      <c r="G347" s="74">
        <v>230</v>
      </c>
      <c r="H347" s="74">
        <v>230</v>
      </c>
      <c r="I347" s="74">
        <v>230</v>
      </c>
      <c r="J347" s="74">
        <v>230</v>
      </c>
      <c r="K347" s="74">
        <v>230</v>
      </c>
      <c r="L347" s="74">
        <v>230</v>
      </c>
      <c r="M347" s="74">
        <v>230</v>
      </c>
      <c r="N347" s="75">
        <f t="shared" si="5"/>
        <v>345</v>
      </c>
    </row>
    <row r="348" spans="1:14" ht="13.5" x14ac:dyDescent="0.2">
      <c r="A348" s="75">
        <v>346</v>
      </c>
      <c r="B348" s="74">
        <v>230</v>
      </c>
      <c r="C348" s="74">
        <v>230</v>
      </c>
      <c r="D348" s="74">
        <v>230</v>
      </c>
      <c r="E348" s="74">
        <v>230</v>
      </c>
      <c r="F348" s="74">
        <v>230</v>
      </c>
      <c r="G348" s="74">
        <v>230</v>
      </c>
      <c r="H348" s="74">
        <v>230</v>
      </c>
      <c r="I348" s="74">
        <v>230</v>
      </c>
      <c r="J348" s="74">
        <v>230</v>
      </c>
      <c r="K348" s="74">
        <v>230</v>
      </c>
      <c r="L348" s="74">
        <v>230</v>
      </c>
      <c r="M348" s="74">
        <v>230</v>
      </c>
      <c r="N348" s="75">
        <f t="shared" si="5"/>
        <v>346</v>
      </c>
    </row>
    <row r="349" spans="1:14" ht="13.5" x14ac:dyDescent="0.2">
      <c r="A349" s="75">
        <v>347</v>
      </c>
      <c r="B349" s="74">
        <v>230</v>
      </c>
      <c r="C349" s="74">
        <v>230</v>
      </c>
      <c r="D349" s="74">
        <v>230</v>
      </c>
      <c r="E349" s="74">
        <v>230</v>
      </c>
      <c r="F349" s="74">
        <v>230</v>
      </c>
      <c r="G349" s="74">
        <v>230</v>
      </c>
      <c r="H349" s="74">
        <v>230</v>
      </c>
      <c r="I349" s="74">
        <v>230</v>
      </c>
      <c r="J349" s="74">
        <v>230</v>
      </c>
      <c r="K349" s="74">
        <v>230</v>
      </c>
      <c r="L349" s="74">
        <v>230</v>
      </c>
      <c r="M349" s="74">
        <v>230</v>
      </c>
      <c r="N349" s="75">
        <f t="shared" si="5"/>
        <v>347</v>
      </c>
    </row>
    <row r="350" spans="1:14" ht="13.5" x14ac:dyDescent="0.2">
      <c r="A350" s="75">
        <v>348</v>
      </c>
      <c r="B350" s="74">
        <v>230</v>
      </c>
      <c r="C350" s="74">
        <v>230</v>
      </c>
      <c r="D350" s="74">
        <v>230</v>
      </c>
      <c r="E350" s="74">
        <v>230</v>
      </c>
      <c r="F350" s="74">
        <v>230</v>
      </c>
      <c r="G350" s="74">
        <v>230</v>
      </c>
      <c r="H350" s="74">
        <v>230</v>
      </c>
      <c r="I350" s="74">
        <v>230</v>
      </c>
      <c r="J350" s="74">
        <v>230</v>
      </c>
      <c r="K350" s="74">
        <v>230</v>
      </c>
      <c r="L350" s="74">
        <v>230</v>
      </c>
      <c r="M350" s="74">
        <v>230</v>
      </c>
      <c r="N350" s="75">
        <f t="shared" si="5"/>
        <v>348</v>
      </c>
    </row>
    <row r="351" spans="1:14" ht="13.5" x14ac:dyDescent="0.2">
      <c r="A351" s="75">
        <v>349</v>
      </c>
      <c r="B351" s="74">
        <v>230</v>
      </c>
      <c r="C351" s="74">
        <v>230</v>
      </c>
      <c r="D351" s="74">
        <v>230</v>
      </c>
      <c r="E351" s="74">
        <v>230</v>
      </c>
      <c r="F351" s="74">
        <v>230</v>
      </c>
      <c r="G351" s="74">
        <v>230</v>
      </c>
      <c r="H351" s="74">
        <v>230</v>
      </c>
      <c r="I351" s="74">
        <v>230</v>
      </c>
      <c r="J351" s="74">
        <v>230</v>
      </c>
      <c r="K351" s="74">
        <v>230</v>
      </c>
      <c r="L351" s="74">
        <v>230</v>
      </c>
      <c r="M351" s="74">
        <v>230</v>
      </c>
      <c r="N351" s="75">
        <f t="shared" si="5"/>
        <v>349</v>
      </c>
    </row>
    <row r="352" spans="1:14" ht="13.5" x14ac:dyDescent="0.2">
      <c r="A352" s="75">
        <v>350</v>
      </c>
      <c r="B352" s="74">
        <v>230</v>
      </c>
      <c r="C352" s="74">
        <v>230</v>
      </c>
      <c r="D352" s="74">
        <v>230</v>
      </c>
      <c r="E352" s="74">
        <v>230</v>
      </c>
      <c r="F352" s="74">
        <v>230</v>
      </c>
      <c r="G352" s="74">
        <v>230</v>
      </c>
      <c r="H352" s="74">
        <v>230</v>
      </c>
      <c r="I352" s="74">
        <v>230</v>
      </c>
      <c r="J352" s="74">
        <v>230</v>
      </c>
      <c r="K352" s="74">
        <v>230</v>
      </c>
      <c r="L352" s="74">
        <v>230</v>
      </c>
      <c r="M352" s="74">
        <v>230</v>
      </c>
      <c r="N352" s="75">
        <f t="shared" si="5"/>
        <v>350</v>
      </c>
    </row>
    <row r="353" spans="1:14" ht="13.5" x14ac:dyDescent="0.2">
      <c r="A353" s="75">
        <v>351</v>
      </c>
      <c r="B353" s="74">
        <v>230</v>
      </c>
      <c r="C353" s="74">
        <v>230</v>
      </c>
      <c r="D353" s="74">
        <v>230</v>
      </c>
      <c r="E353" s="74">
        <v>230</v>
      </c>
      <c r="F353" s="74">
        <v>230</v>
      </c>
      <c r="G353" s="74">
        <v>230</v>
      </c>
      <c r="H353" s="74">
        <v>230</v>
      </c>
      <c r="I353" s="74">
        <v>230</v>
      </c>
      <c r="J353" s="74">
        <v>230</v>
      </c>
      <c r="K353" s="74">
        <v>230</v>
      </c>
      <c r="L353" s="74">
        <v>230</v>
      </c>
      <c r="M353" s="74">
        <v>230</v>
      </c>
      <c r="N353" s="75">
        <f t="shared" si="5"/>
        <v>351</v>
      </c>
    </row>
    <row r="354" spans="1:14" ht="13.5" x14ac:dyDescent="0.2">
      <c r="A354" s="75">
        <v>352</v>
      </c>
      <c r="B354" s="74">
        <v>230</v>
      </c>
      <c r="C354" s="74">
        <v>230</v>
      </c>
      <c r="D354" s="74">
        <v>230</v>
      </c>
      <c r="E354" s="74">
        <v>230</v>
      </c>
      <c r="F354" s="74">
        <v>230</v>
      </c>
      <c r="G354" s="74">
        <v>230</v>
      </c>
      <c r="H354" s="74">
        <v>230</v>
      </c>
      <c r="I354" s="74">
        <v>230</v>
      </c>
      <c r="J354" s="74">
        <v>230</v>
      </c>
      <c r="K354" s="74">
        <v>230</v>
      </c>
      <c r="L354" s="74">
        <v>230</v>
      </c>
      <c r="M354" s="74">
        <v>230</v>
      </c>
      <c r="N354" s="75">
        <f t="shared" si="5"/>
        <v>352</v>
      </c>
    </row>
    <row r="355" spans="1:14" ht="13.5" x14ac:dyDescent="0.2">
      <c r="A355" s="75">
        <v>353</v>
      </c>
      <c r="B355" s="74">
        <v>230</v>
      </c>
      <c r="C355" s="74">
        <v>230</v>
      </c>
      <c r="D355" s="74">
        <v>230</v>
      </c>
      <c r="E355" s="74">
        <v>230</v>
      </c>
      <c r="F355" s="74">
        <v>230</v>
      </c>
      <c r="G355" s="74">
        <v>230</v>
      </c>
      <c r="H355" s="74">
        <v>230</v>
      </c>
      <c r="I355" s="74">
        <v>230</v>
      </c>
      <c r="J355" s="74">
        <v>230</v>
      </c>
      <c r="K355" s="74">
        <v>230</v>
      </c>
      <c r="L355" s="74">
        <v>230</v>
      </c>
      <c r="M355" s="74">
        <v>230</v>
      </c>
      <c r="N355" s="75">
        <f t="shared" si="5"/>
        <v>353</v>
      </c>
    </row>
    <row r="356" spans="1:14" ht="13.5" x14ac:dyDescent="0.2">
      <c r="A356" s="75">
        <v>354</v>
      </c>
      <c r="B356" s="74">
        <v>230</v>
      </c>
      <c r="C356" s="74">
        <v>230</v>
      </c>
      <c r="D356" s="74">
        <v>230</v>
      </c>
      <c r="E356" s="74">
        <v>230</v>
      </c>
      <c r="F356" s="74">
        <v>230</v>
      </c>
      <c r="G356" s="74">
        <v>230</v>
      </c>
      <c r="H356" s="74">
        <v>230</v>
      </c>
      <c r="I356" s="74">
        <v>230</v>
      </c>
      <c r="J356" s="74">
        <v>230</v>
      </c>
      <c r="K356" s="74">
        <v>230</v>
      </c>
      <c r="L356" s="74">
        <v>230</v>
      </c>
      <c r="M356" s="74">
        <v>230</v>
      </c>
      <c r="N356" s="75">
        <f t="shared" si="5"/>
        <v>354</v>
      </c>
    </row>
    <row r="357" spans="1:14" ht="13.5" x14ac:dyDescent="0.2">
      <c r="A357" s="75">
        <v>355</v>
      </c>
      <c r="B357" s="74">
        <v>230</v>
      </c>
      <c r="C357" s="74">
        <v>230</v>
      </c>
      <c r="D357" s="74">
        <v>230</v>
      </c>
      <c r="E357" s="74">
        <v>230</v>
      </c>
      <c r="F357" s="74">
        <v>230</v>
      </c>
      <c r="G357" s="74">
        <v>230</v>
      </c>
      <c r="H357" s="74">
        <v>230</v>
      </c>
      <c r="I357" s="74">
        <v>230</v>
      </c>
      <c r="J357" s="74">
        <v>230</v>
      </c>
      <c r="K357" s="74">
        <v>230</v>
      </c>
      <c r="L357" s="74">
        <v>230</v>
      </c>
      <c r="M357" s="74">
        <v>230</v>
      </c>
      <c r="N357" s="75">
        <f t="shared" si="5"/>
        <v>355</v>
      </c>
    </row>
    <row r="358" spans="1:14" ht="13.5" x14ac:dyDescent="0.2">
      <c r="A358" s="75">
        <v>356</v>
      </c>
      <c r="B358" s="74">
        <v>230</v>
      </c>
      <c r="C358" s="74">
        <v>230</v>
      </c>
      <c r="D358" s="74">
        <v>230</v>
      </c>
      <c r="E358" s="74">
        <v>230</v>
      </c>
      <c r="F358" s="74">
        <v>230</v>
      </c>
      <c r="G358" s="74">
        <v>230</v>
      </c>
      <c r="H358" s="74">
        <v>230</v>
      </c>
      <c r="I358" s="74">
        <v>230</v>
      </c>
      <c r="J358" s="74">
        <v>230</v>
      </c>
      <c r="K358" s="74">
        <v>230</v>
      </c>
      <c r="L358" s="74">
        <v>230</v>
      </c>
      <c r="M358" s="74">
        <v>230</v>
      </c>
      <c r="N358" s="75">
        <f t="shared" si="5"/>
        <v>356</v>
      </c>
    </row>
    <row r="359" spans="1:14" ht="13.5" x14ac:dyDescent="0.2">
      <c r="A359" s="75">
        <v>357</v>
      </c>
      <c r="B359" s="74">
        <v>230</v>
      </c>
      <c r="C359" s="74">
        <v>230</v>
      </c>
      <c r="D359" s="74">
        <v>230</v>
      </c>
      <c r="E359" s="74">
        <v>230</v>
      </c>
      <c r="F359" s="74">
        <v>230</v>
      </c>
      <c r="G359" s="74">
        <v>230</v>
      </c>
      <c r="H359" s="74">
        <v>230</v>
      </c>
      <c r="I359" s="74">
        <v>230</v>
      </c>
      <c r="J359" s="74">
        <v>230</v>
      </c>
      <c r="K359" s="74">
        <v>230</v>
      </c>
      <c r="L359" s="74">
        <v>230</v>
      </c>
      <c r="M359" s="74">
        <v>230</v>
      </c>
      <c r="N359" s="75">
        <f t="shared" si="5"/>
        <v>357</v>
      </c>
    </row>
    <row r="360" spans="1:14" ht="13.5" x14ac:dyDescent="0.2">
      <c r="A360" s="75">
        <v>358</v>
      </c>
      <c r="B360" s="74">
        <v>230</v>
      </c>
      <c r="C360" s="74">
        <v>230</v>
      </c>
      <c r="D360" s="74">
        <v>230</v>
      </c>
      <c r="E360" s="74">
        <v>230</v>
      </c>
      <c r="F360" s="74">
        <v>230</v>
      </c>
      <c r="G360" s="74">
        <v>230</v>
      </c>
      <c r="H360" s="74">
        <v>230</v>
      </c>
      <c r="I360" s="74">
        <v>230</v>
      </c>
      <c r="J360" s="74">
        <v>230</v>
      </c>
      <c r="K360" s="74">
        <v>230</v>
      </c>
      <c r="L360" s="74">
        <v>230</v>
      </c>
      <c r="M360" s="74">
        <v>230</v>
      </c>
      <c r="N360" s="75">
        <f t="shared" si="5"/>
        <v>358</v>
      </c>
    </row>
    <row r="361" spans="1:14" ht="13.5" x14ac:dyDescent="0.2">
      <c r="A361" s="75">
        <v>359</v>
      </c>
      <c r="B361" s="74">
        <v>230</v>
      </c>
      <c r="C361" s="74">
        <v>230</v>
      </c>
      <c r="D361" s="74">
        <v>230</v>
      </c>
      <c r="E361" s="74">
        <v>230</v>
      </c>
      <c r="F361" s="74">
        <v>230</v>
      </c>
      <c r="G361" s="74">
        <v>230</v>
      </c>
      <c r="H361" s="74">
        <v>230</v>
      </c>
      <c r="I361" s="74">
        <v>230</v>
      </c>
      <c r="J361" s="74">
        <v>230</v>
      </c>
      <c r="K361" s="74">
        <v>230</v>
      </c>
      <c r="L361" s="74">
        <v>230</v>
      </c>
      <c r="M361" s="74">
        <v>230</v>
      </c>
      <c r="N361" s="75">
        <f t="shared" si="5"/>
        <v>359</v>
      </c>
    </row>
    <row r="362" spans="1:14" ht="13.5" x14ac:dyDescent="0.2">
      <c r="A362" s="75">
        <v>360</v>
      </c>
      <c r="B362" s="74">
        <v>230</v>
      </c>
      <c r="C362" s="74">
        <v>230</v>
      </c>
      <c r="D362" s="74">
        <v>230</v>
      </c>
      <c r="E362" s="74">
        <v>230</v>
      </c>
      <c r="F362" s="74">
        <v>230</v>
      </c>
      <c r="G362" s="74">
        <v>230</v>
      </c>
      <c r="H362" s="74">
        <v>230</v>
      </c>
      <c r="I362" s="74">
        <v>230</v>
      </c>
      <c r="J362" s="74">
        <v>230</v>
      </c>
      <c r="K362" s="74">
        <v>230</v>
      </c>
      <c r="L362" s="74">
        <v>230</v>
      </c>
      <c r="M362" s="74">
        <v>230</v>
      </c>
      <c r="N362" s="75">
        <f t="shared" si="5"/>
        <v>360</v>
      </c>
    </row>
    <row r="363" spans="1:14" ht="13.5" x14ac:dyDescent="0.2">
      <c r="A363" s="75">
        <v>361</v>
      </c>
      <c r="B363" s="74">
        <v>230</v>
      </c>
      <c r="C363" s="74">
        <v>230</v>
      </c>
      <c r="D363" s="74">
        <v>230</v>
      </c>
      <c r="E363" s="74">
        <v>230</v>
      </c>
      <c r="F363" s="74">
        <v>230</v>
      </c>
      <c r="G363" s="74">
        <v>230</v>
      </c>
      <c r="H363" s="74">
        <v>230</v>
      </c>
      <c r="I363" s="74">
        <v>230</v>
      </c>
      <c r="J363" s="74">
        <v>230</v>
      </c>
      <c r="K363" s="74">
        <v>230</v>
      </c>
      <c r="L363" s="74">
        <v>230</v>
      </c>
      <c r="M363" s="74">
        <v>230</v>
      </c>
      <c r="N363" s="75">
        <f t="shared" si="5"/>
        <v>361</v>
      </c>
    </row>
    <row r="364" spans="1:14" ht="13.5" x14ac:dyDescent="0.2">
      <c r="A364" s="75">
        <v>362</v>
      </c>
      <c r="B364" s="74">
        <v>230</v>
      </c>
      <c r="C364" s="74">
        <v>230</v>
      </c>
      <c r="D364" s="74">
        <v>230</v>
      </c>
      <c r="E364" s="74">
        <v>230</v>
      </c>
      <c r="F364" s="74">
        <v>230</v>
      </c>
      <c r="G364" s="74">
        <v>230</v>
      </c>
      <c r="H364" s="74">
        <v>230</v>
      </c>
      <c r="I364" s="74">
        <v>230</v>
      </c>
      <c r="J364" s="74">
        <v>230</v>
      </c>
      <c r="K364" s="74">
        <v>230</v>
      </c>
      <c r="L364" s="74">
        <v>230</v>
      </c>
      <c r="M364" s="74">
        <v>230</v>
      </c>
      <c r="N364" s="75">
        <f t="shared" si="5"/>
        <v>362</v>
      </c>
    </row>
    <row r="365" spans="1:14" ht="13.5" x14ac:dyDescent="0.2">
      <c r="A365" s="75">
        <v>363</v>
      </c>
      <c r="B365" s="74">
        <v>230</v>
      </c>
      <c r="C365" s="74">
        <v>230</v>
      </c>
      <c r="D365" s="74">
        <v>230</v>
      </c>
      <c r="E365" s="74">
        <v>230</v>
      </c>
      <c r="F365" s="74">
        <v>230</v>
      </c>
      <c r="G365" s="74">
        <v>230</v>
      </c>
      <c r="H365" s="74">
        <v>230</v>
      </c>
      <c r="I365" s="74">
        <v>230</v>
      </c>
      <c r="J365" s="74">
        <v>230</v>
      </c>
      <c r="K365" s="74">
        <v>230</v>
      </c>
      <c r="L365" s="74">
        <v>230</v>
      </c>
      <c r="M365" s="74">
        <v>230</v>
      </c>
      <c r="N365" s="75">
        <f t="shared" si="5"/>
        <v>363</v>
      </c>
    </row>
    <row r="366" spans="1:14" ht="13.5" x14ac:dyDescent="0.2">
      <c r="A366" s="75">
        <v>364</v>
      </c>
      <c r="B366" s="74">
        <v>230</v>
      </c>
      <c r="C366" s="74">
        <v>230</v>
      </c>
      <c r="D366" s="74">
        <v>230</v>
      </c>
      <c r="E366" s="74">
        <v>230</v>
      </c>
      <c r="F366" s="74">
        <v>230</v>
      </c>
      <c r="G366" s="74">
        <v>230</v>
      </c>
      <c r="H366" s="74">
        <v>230</v>
      </c>
      <c r="I366" s="74">
        <v>230</v>
      </c>
      <c r="J366" s="74">
        <v>230</v>
      </c>
      <c r="K366" s="74">
        <v>230</v>
      </c>
      <c r="L366" s="74">
        <v>230</v>
      </c>
      <c r="M366" s="74">
        <v>230</v>
      </c>
      <c r="N366" s="75">
        <f t="shared" si="5"/>
        <v>364</v>
      </c>
    </row>
    <row r="367" spans="1:14" ht="13.5" x14ac:dyDescent="0.2">
      <c r="A367" s="75">
        <v>365</v>
      </c>
      <c r="B367" s="74">
        <v>230</v>
      </c>
      <c r="C367" s="74">
        <v>230</v>
      </c>
      <c r="D367" s="74">
        <v>230</v>
      </c>
      <c r="E367" s="74">
        <v>230</v>
      </c>
      <c r="F367" s="74">
        <v>230</v>
      </c>
      <c r="G367" s="74">
        <v>230</v>
      </c>
      <c r="H367" s="74">
        <v>230</v>
      </c>
      <c r="I367" s="74">
        <v>230</v>
      </c>
      <c r="J367" s="74">
        <v>230</v>
      </c>
      <c r="K367" s="74">
        <v>230</v>
      </c>
      <c r="L367" s="74">
        <v>230</v>
      </c>
      <c r="M367" s="74">
        <v>230</v>
      </c>
      <c r="N367" s="75">
        <f t="shared" si="5"/>
        <v>365</v>
      </c>
    </row>
    <row r="368" spans="1:14" ht="13.5" x14ac:dyDescent="0.2">
      <c r="A368" s="75">
        <v>366</v>
      </c>
      <c r="B368" s="74">
        <v>230</v>
      </c>
      <c r="C368" s="74">
        <v>230</v>
      </c>
      <c r="D368" s="74">
        <v>230</v>
      </c>
      <c r="E368" s="74">
        <v>230</v>
      </c>
      <c r="F368" s="74">
        <v>230</v>
      </c>
      <c r="G368" s="74">
        <v>230</v>
      </c>
      <c r="H368" s="74">
        <v>230</v>
      </c>
      <c r="I368" s="74">
        <v>230</v>
      </c>
      <c r="J368" s="74">
        <v>230</v>
      </c>
      <c r="K368" s="74">
        <v>230</v>
      </c>
      <c r="L368" s="74">
        <v>230</v>
      </c>
      <c r="M368" s="74">
        <v>230</v>
      </c>
      <c r="N368" s="75">
        <f t="shared" si="5"/>
        <v>366</v>
      </c>
    </row>
    <row r="369" spans="1:14" ht="13.5" x14ac:dyDescent="0.2">
      <c r="A369" s="75">
        <v>367</v>
      </c>
      <c r="B369" s="74">
        <v>230</v>
      </c>
      <c r="C369" s="74">
        <v>230</v>
      </c>
      <c r="D369" s="74">
        <v>230</v>
      </c>
      <c r="E369" s="74">
        <v>230</v>
      </c>
      <c r="F369" s="74">
        <v>230</v>
      </c>
      <c r="G369" s="74">
        <v>230</v>
      </c>
      <c r="H369" s="74">
        <v>230</v>
      </c>
      <c r="I369" s="74">
        <v>230</v>
      </c>
      <c r="J369" s="74">
        <v>230</v>
      </c>
      <c r="K369" s="74">
        <v>230</v>
      </c>
      <c r="L369" s="74">
        <v>230</v>
      </c>
      <c r="M369" s="74">
        <v>230</v>
      </c>
      <c r="N369" s="75">
        <f t="shared" si="5"/>
        <v>367</v>
      </c>
    </row>
    <row r="370" spans="1:14" ht="13.5" x14ac:dyDescent="0.2">
      <c r="A370" s="75">
        <v>368</v>
      </c>
      <c r="B370" s="74">
        <v>230</v>
      </c>
      <c r="C370" s="74">
        <v>230</v>
      </c>
      <c r="D370" s="74">
        <v>230</v>
      </c>
      <c r="E370" s="74">
        <v>230</v>
      </c>
      <c r="F370" s="74">
        <v>230</v>
      </c>
      <c r="G370" s="74">
        <v>230</v>
      </c>
      <c r="H370" s="74">
        <v>230</v>
      </c>
      <c r="I370" s="74">
        <v>230</v>
      </c>
      <c r="J370" s="74">
        <v>230</v>
      </c>
      <c r="K370" s="74">
        <v>230</v>
      </c>
      <c r="L370" s="74">
        <v>230</v>
      </c>
      <c r="M370" s="74">
        <v>230</v>
      </c>
      <c r="N370" s="75">
        <f t="shared" si="5"/>
        <v>368</v>
      </c>
    </row>
    <row r="371" spans="1:14" ht="13.5" x14ac:dyDescent="0.2">
      <c r="A371" s="75">
        <v>369</v>
      </c>
      <c r="B371" s="74">
        <v>230</v>
      </c>
      <c r="C371" s="74">
        <v>230</v>
      </c>
      <c r="D371" s="74">
        <v>230</v>
      </c>
      <c r="E371" s="74">
        <v>230</v>
      </c>
      <c r="F371" s="74">
        <v>230</v>
      </c>
      <c r="G371" s="74">
        <v>230</v>
      </c>
      <c r="H371" s="74">
        <v>230</v>
      </c>
      <c r="I371" s="74">
        <v>230</v>
      </c>
      <c r="J371" s="74">
        <v>230</v>
      </c>
      <c r="K371" s="74">
        <v>230</v>
      </c>
      <c r="L371" s="74">
        <v>230</v>
      </c>
      <c r="M371" s="74">
        <v>230</v>
      </c>
      <c r="N371" s="75">
        <f t="shared" si="5"/>
        <v>369</v>
      </c>
    </row>
    <row r="372" spans="1:14" ht="13.5" x14ac:dyDescent="0.2">
      <c r="A372" s="75">
        <v>370</v>
      </c>
      <c r="B372" s="74">
        <v>230</v>
      </c>
      <c r="C372" s="74">
        <v>230</v>
      </c>
      <c r="D372" s="74">
        <v>230</v>
      </c>
      <c r="E372" s="74">
        <v>230</v>
      </c>
      <c r="F372" s="74">
        <v>230</v>
      </c>
      <c r="G372" s="74">
        <v>230</v>
      </c>
      <c r="H372" s="74">
        <v>230</v>
      </c>
      <c r="I372" s="74">
        <v>230</v>
      </c>
      <c r="J372" s="74">
        <v>230</v>
      </c>
      <c r="K372" s="74">
        <v>230</v>
      </c>
      <c r="L372" s="74">
        <v>230</v>
      </c>
      <c r="M372" s="74">
        <v>230</v>
      </c>
      <c r="N372" s="75">
        <f t="shared" si="5"/>
        <v>370</v>
      </c>
    </row>
    <row r="373" spans="1:14" ht="13.5" x14ac:dyDescent="0.2">
      <c r="A373" s="75">
        <v>371</v>
      </c>
      <c r="B373" s="74">
        <v>230</v>
      </c>
      <c r="C373" s="74">
        <v>230</v>
      </c>
      <c r="D373" s="74">
        <v>230</v>
      </c>
      <c r="E373" s="74">
        <v>230</v>
      </c>
      <c r="F373" s="74">
        <v>230</v>
      </c>
      <c r="G373" s="74">
        <v>230</v>
      </c>
      <c r="H373" s="74">
        <v>230</v>
      </c>
      <c r="I373" s="74">
        <v>230</v>
      </c>
      <c r="J373" s="74">
        <v>230</v>
      </c>
      <c r="K373" s="74">
        <v>230</v>
      </c>
      <c r="L373" s="74">
        <v>230</v>
      </c>
      <c r="M373" s="74">
        <v>230</v>
      </c>
      <c r="N373" s="75">
        <f t="shared" si="5"/>
        <v>371</v>
      </c>
    </row>
    <row r="374" spans="1:14" ht="13.5" x14ac:dyDescent="0.2">
      <c r="A374" s="75">
        <v>372</v>
      </c>
      <c r="B374" s="74">
        <v>230</v>
      </c>
      <c r="C374" s="74">
        <v>230</v>
      </c>
      <c r="D374" s="74">
        <v>230</v>
      </c>
      <c r="E374" s="74">
        <v>230</v>
      </c>
      <c r="F374" s="74">
        <v>230</v>
      </c>
      <c r="G374" s="74">
        <v>230</v>
      </c>
      <c r="H374" s="74">
        <v>230</v>
      </c>
      <c r="I374" s="74">
        <v>230</v>
      </c>
      <c r="J374" s="74">
        <v>230</v>
      </c>
      <c r="K374" s="74">
        <v>230</v>
      </c>
      <c r="L374" s="74">
        <v>230</v>
      </c>
      <c r="M374" s="74">
        <v>230</v>
      </c>
      <c r="N374" s="75">
        <f t="shared" si="5"/>
        <v>372</v>
      </c>
    </row>
    <row r="375" spans="1:14" ht="13.5" x14ac:dyDescent="0.2">
      <c r="A375" s="75">
        <v>373</v>
      </c>
      <c r="B375" s="74">
        <v>230</v>
      </c>
      <c r="C375" s="74">
        <v>230</v>
      </c>
      <c r="D375" s="74">
        <v>230</v>
      </c>
      <c r="E375" s="74">
        <v>230</v>
      </c>
      <c r="F375" s="74">
        <v>230</v>
      </c>
      <c r="G375" s="74">
        <v>230</v>
      </c>
      <c r="H375" s="74">
        <v>230</v>
      </c>
      <c r="I375" s="74">
        <v>230</v>
      </c>
      <c r="J375" s="74">
        <v>230</v>
      </c>
      <c r="K375" s="74">
        <v>230</v>
      </c>
      <c r="L375" s="74">
        <v>230</v>
      </c>
      <c r="M375" s="74">
        <v>230</v>
      </c>
      <c r="N375" s="75">
        <f t="shared" si="5"/>
        <v>373</v>
      </c>
    </row>
    <row r="376" spans="1:14" ht="13.5" x14ac:dyDescent="0.2">
      <c r="A376" s="75">
        <v>374</v>
      </c>
      <c r="B376" s="74">
        <v>230</v>
      </c>
      <c r="C376" s="74">
        <v>230</v>
      </c>
      <c r="D376" s="74">
        <v>230</v>
      </c>
      <c r="E376" s="74">
        <v>230</v>
      </c>
      <c r="F376" s="74">
        <v>230</v>
      </c>
      <c r="G376" s="74">
        <v>230</v>
      </c>
      <c r="H376" s="74">
        <v>230</v>
      </c>
      <c r="I376" s="74">
        <v>230</v>
      </c>
      <c r="J376" s="74">
        <v>230</v>
      </c>
      <c r="K376" s="74">
        <v>230</v>
      </c>
      <c r="L376" s="74">
        <v>230</v>
      </c>
      <c r="M376" s="74">
        <v>230</v>
      </c>
      <c r="N376" s="75">
        <f t="shared" si="5"/>
        <v>374</v>
      </c>
    </row>
    <row r="377" spans="1:14" ht="13.5" x14ac:dyDescent="0.2">
      <c r="A377" s="75">
        <v>375</v>
      </c>
      <c r="B377" s="74">
        <v>230</v>
      </c>
      <c r="C377" s="74">
        <v>230</v>
      </c>
      <c r="D377" s="74">
        <v>230</v>
      </c>
      <c r="E377" s="74">
        <v>230</v>
      </c>
      <c r="F377" s="74">
        <v>230</v>
      </c>
      <c r="G377" s="74">
        <v>230</v>
      </c>
      <c r="H377" s="74">
        <v>230</v>
      </c>
      <c r="I377" s="74">
        <v>230</v>
      </c>
      <c r="J377" s="74">
        <v>230</v>
      </c>
      <c r="K377" s="74">
        <v>230</v>
      </c>
      <c r="L377" s="74">
        <v>230</v>
      </c>
      <c r="M377" s="74">
        <v>230</v>
      </c>
      <c r="N377" s="75">
        <f t="shared" si="5"/>
        <v>375</v>
      </c>
    </row>
    <row r="378" spans="1:14" ht="13.5" x14ac:dyDescent="0.2">
      <c r="A378" s="75">
        <v>376</v>
      </c>
      <c r="B378" s="74">
        <v>230</v>
      </c>
      <c r="C378" s="74">
        <v>230</v>
      </c>
      <c r="D378" s="74">
        <v>230</v>
      </c>
      <c r="E378" s="74">
        <v>230</v>
      </c>
      <c r="F378" s="74">
        <v>230</v>
      </c>
      <c r="G378" s="74">
        <v>230</v>
      </c>
      <c r="H378" s="74">
        <v>230</v>
      </c>
      <c r="I378" s="74">
        <v>230</v>
      </c>
      <c r="J378" s="74">
        <v>230</v>
      </c>
      <c r="K378" s="74">
        <v>230</v>
      </c>
      <c r="L378" s="74">
        <v>230</v>
      </c>
      <c r="M378" s="74">
        <v>230</v>
      </c>
      <c r="N378" s="75">
        <f t="shared" si="5"/>
        <v>376</v>
      </c>
    </row>
    <row r="379" spans="1:14" ht="13.5" x14ac:dyDescent="0.2">
      <c r="A379" s="75">
        <v>377</v>
      </c>
      <c r="B379" s="74">
        <v>230</v>
      </c>
      <c r="C379" s="74">
        <v>230</v>
      </c>
      <c r="D379" s="74">
        <v>230</v>
      </c>
      <c r="E379" s="74">
        <v>230</v>
      </c>
      <c r="F379" s="74">
        <v>230</v>
      </c>
      <c r="G379" s="74">
        <v>230</v>
      </c>
      <c r="H379" s="74">
        <v>230</v>
      </c>
      <c r="I379" s="74">
        <v>230</v>
      </c>
      <c r="J379" s="74">
        <v>230</v>
      </c>
      <c r="K379" s="74">
        <v>230</v>
      </c>
      <c r="L379" s="74">
        <v>230</v>
      </c>
      <c r="M379" s="74">
        <v>230</v>
      </c>
      <c r="N379" s="75">
        <f t="shared" si="5"/>
        <v>377</v>
      </c>
    </row>
    <row r="380" spans="1:14" ht="13.5" x14ac:dyDescent="0.2">
      <c r="A380" s="75">
        <v>378</v>
      </c>
      <c r="B380" s="74">
        <v>230</v>
      </c>
      <c r="C380" s="74">
        <v>230</v>
      </c>
      <c r="D380" s="74">
        <v>230</v>
      </c>
      <c r="E380" s="74">
        <v>230</v>
      </c>
      <c r="F380" s="74">
        <v>230</v>
      </c>
      <c r="G380" s="74">
        <v>230</v>
      </c>
      <c r="H380" s="74">
        <v>230</v>
      </c>
      <c r="I380" s="74">
        <v>230</v>
      </c>
      <c r="J380" s="74">
        <v>230</v>
      </c>
      <c r="K380" s="74">
        <v>230</v>
      </c>
      <c r="L380" s="74">
        <v>230</v>
      </c>
      <c r="M380" s="74">
        <v>230</v>
      </c>
      <c r="N380" s="75">
        <f t="shared" si="5"/>
        <v>378</v>
      </c>
    </row>
    <row r="381" spans="1:14" ht="13.5" x14ac:dyDescent="0.2">
      <c r="A381" s="75">
        <v>379</v>
      </c>
      <c r="B381" s="74">
        <v>230</v>
      </c>
      <c r="C381" s="74">
        <v>230</v>
      </c>
      <c r="D381" s="74">
        <v>230</v>
      </c>
      <c r="E381" s="74">
        <v>230</v>
      </c>
      <c r="F381" s="74">
        <v>230</v>
      </c>
      <c r="G381" s="74">
        <v>230</v>
      </c>
      <c r="H381" s="74">
        <v>230</v>
      </c>
      <c r="I381" s="74">
        <v>230</v>
      </c>
      <c r="J381" s="74">
        <v>230</v>
      </c>
      <c r="K381" s="74">
        <v>230</v>
      </c>
      <c r="L381" s="74">
        <v>230</v>
      </c>
      <c r="M381" s="74">
        <v>230</v>
      </c>
      <c r="N381" s="75">
        <f t="shared" si="5"/>
        <v>379</v>
      </c>
    </row>
    <row r="382" spans="1:14" ht="13.5" x14ac:dyDescent="0.2">
      <c r="A382" s="75">
        <v>380</v>
      </c>
      <c r="B382" s="74">
        <v>230</v>
      </c>
      <c r="C382" s="74">
        <v>230</v>
      </c>
      <c r="D382" s="74">
        <v>230</v>
      </c>
      <c r="E382" s="74">
        <v>230</v>
      </c>
      <c r="F382" s="74">
        <v>230</v>
      </c>
      <c r="G382" s="74">
        <v>230</v>
      </c>
      <c r="H382" s="74">
        <v>230</v>
      </c>
      <c r="I382" s="74">
        <v>230</v>
      </c>
      <c r="J382" s="74">
        <v>230</v>
      </c>
      <c r="K382" s="74">
        <v>230</v>
      </c>
      <c r="L382" s="74">
        <v>230</v>
      </c>
      <c r="M382" s="74">
        <v>230</v>
      </c>
      <c r="N382" s="75">
        <f t="shared" si="5"/>
        <v>380</v>
      </c>
    </row>
    <row r="383" spans="1:14" ht="13.5" x14ac:dyDescent="0.2">
      <c r="A383" s="75">
        <v>381</v>
      </c>
      <c r="B383" s="74">
        <v>230</v>
      </c>
      <c r="C383" s="74">
        <v>230</v>
      </c>
      <c r="D383" s="74">
        <v>230</v>
      </c>
      <c r="E383" s="74">
        <v>230</v>
      </c>
      <c r="F383" s="74">
        <v>230</v>
      </c>
      <c r="G383" s="74">
        <v>230</v>
      </c>
      <c r="H383" s="74">
        <v>230</v>
      </c>
      <c r="I383" s="74">
        <v>230</v>
      </c>
      <c r="J383" s="74">
        <v>230</v>
      </c>
      <c r="K383" s="74">
        <v>230</v>
      </c>
      <c r="L383" s="74">
        <v>230</v>
      </c>
      <c r="M383" s="74">
        <v>230</v>
      </c>
      <c r="N383" s="75">
        <f t="shared" si="5"/>
        <v>381</v>
      </c>
    </row>
    <row r="384" spans="1:14" ht="13.5" x14ac:dyDescent="0.2">
      <c r="A384" s="75">
        <v>382</v>
      </c>
      <c r="B384" s="74">
        <v>230</v>
      </c>
      <c r="C384" s="74">
        <v>230</v>
      </c>
      <c r="D384" s="74">
        <v>230</v>
      </c>
      <c r="E384" s="74">
        <v>230</v>
      </c>
      <c r="F384" s="74">
        <v>230</v>
      </c>
      <c r="G384" s="74">
        <v>230</v>
      </c>
      <c r="H384" s="74">
        <v>230</v>
      </c>
      <c r="I384" s="74">
        <v>230</v>
      </c>
      <c r="J384" s="74">
        <v>230</v>
      </c>
      <c r="K384" s="74">
        <v>230</v>
      </c>
      <c r="L384" s="74">
        <v>230</v>
      </c>
      <c r="M384" s="74">
        <v>230</v>
      </c>
      <c r="N384" s="75">
        <f t="shared" si="5"/>
        <v>382</v>
      </c>
    </row>
    <row r="385" spans="1:14" ht="13.5" x14ac:dyDescent="0.2">
      <c r="A385" s="75">
        <v>383</v>
      </c>
      <c r="B385" s="74">
        <v>230</v>
      </c>
      <c r="C385" s="74">
        <v>230</v>
      </c>
      <c r="D385" s="74">
        <v>230</v>
      </c>
      <c r="E385" s="74">
        <v>230</v>
      </c>
      <c r="F385" s="74">
        <v>230</v>
      </c>
      <c r="G385" s="74">
        <v>230</v>
      </c>
      <c r="H385" s="74">
        <v>230</v>
      </c>
      <c r="I385" s="74">
        <v>230</v>
      </c>
      <c r="J385" s="74">
        <v>230</v>
      </c>
      <c r="K385" s="74">
        <v>230</v>
      </c>
      <c r="L385" s="74">
        <v>230</v>
      </c>
      <c r="M385" s="74">
        <v>230</v>
      </c>
      <c r="N385" s="75">
        <f t="shared" si="5"/>
        <v>383</v>
      </c>
    </row>
    <row r="386" spans="1:14" ht="13.5" x14ac:dyDescent="0.2">
      <c r="A386" s="75">
        <v>384</v>
      </c>
      <c r="B386" s="74">
        <v>230</v>
      </c>
      <c r="C386" s="74">
        <v>230</v>
      </c>
      <c r="D386" s="74">
        <v>230</v>
      </c>
      <c r="E386" s="74">
        <v>230</v>
      </c>
      <c r="F386" s="74">
        <v>230</v>
      </c>
      <c r="G386" s="74">
        <v>230</v>
      </c>
      <c r="H386" s="74">
        <v>230</v>
      </c>
      <c r="I386" s="74">
        <v>230</v>
      </c>
      <c r="J386" s="74">
        <v>230</v>
      </c>
      <c r="K386" s="74">
        <v>230</v>
      </c>
      <c r="L386" s="74">
        <v>230</v>
      </c>
      <c r="M386" s="74">
        <v>230</v>
      </c>
      <c r="N386" s="75">
        <f t="shared" si="5"/>
        <v>384</v>
      </c>
    </row>
    <row r="387" spans="1:14" ht="13.5" x14ac:dyDescent="0.2">
      <c r="A387" s="75">
        <v>385</v>
      </c>
      <c r="B387" s="74">
        <v>230</v>
      </c>
      <c r="C387" s="74">
        <v>230</v>
      </c>
      <c r="D387" s="74">
        <v>230</v>
      </c>
      <c r="E387" s="74">
        <v>230</v>
      </c>
      <c r="F387" s="74">
        <v>230</v>
      </c>
      <c r="G387" s="74">
        <v>230</v>
      </c>
      <c r="H387" s="74">
        <v>230</v>
      </c>
      <c r="I387" s="74">
        <v>230</v>
      </c>
      <c r="J387" s="74">
        <v>230</v>
      </c>
      <c r="K387" s="74">
        <v>230</v>
      </c>
      <c r="L387" s="74">
        <v>230</v>
      </c>
      <c r="M387" s="74">
        <v>230</v>
      </c>
      <c r="N387" s="75">
        <f t="shared" ref="N387" si="6">A387</f>
        <v>385</v>
      </c>
    </row>
  </sheetData>
  <conditionalFormatting sqref="B2:M386">
    <cfRule type="expression" dxfId="160" priority="1">
      <formula>AND(B2&lt;213,B3&gt;=213)</formula>
    </cfRule>
    <cfRule type="expression" dxfId="159" priority="2">
      <formula>AND(B2&lt;203,B3&gt;=203)</formula>
    </cfRule>
    <cfRule type="expression" dxfId="158" priority="3">
      <formula>AND(B2&lt;193,B3&gt;=193)</formula>
    </cfRule>
    <cfRule type="expression" dxfId="157" priority="4">
      <formula>AND(B2&lt;175,B3&gt;=175)</formula>
    </cfRule>
    <cfRule type="cellIs" dxfId="156" priority="5" stopIfTrue="1" operator="equal">
      <formula>"-"</formula>
    </cfRule>
    <cfRule type="cellIs" dxfId="155" priority="6" operator="lessThan">
      <formula>170</formula>
    </cfRule>
    <cfRule type="cellIs" dxfId="154" priority="7" operator="between">
      <formula>170</formula>
      <formula>179</formula>
    </cfRule>
    <cfRule type="cellIs" dxfId="153" priority="8" operator="between">
      <formula>180</formula>
      <formula>186</formula>
    </cfRule>
    <cfRule type="cellIs" dxfId="152" priority="9" operator="between">
      <formula>187</formula>
      <formula>195</formula>
    </cfRule>
    <cfRule type="cellIs" dxfId="151" priority="10" operator="between">
      <formula>196</formula>
      <formula>203</formula>
    </cfRule>
    <cfRule type="cellIs" dxfId="150" priority="11" operator="between">
      <formula>204</formula>
      <formula>212</formula>
    </cfRule>
    <cfRule type="cellIs" dxfId="149" priority="12" operator="between">
      <formula>213</formula>
      <formula>219</formula>
    </cfRule>
    <cfRule type="cellIs" dxfId="148" priority="13" operator="between">
      <formula>220</formula>
      <formula>230</formula>
    </cfRule>
    <cfRule type="containsText" dxfId="147" priority="14" operator="containsText" text="&gt;230">
      <formula>NOT(ISERROR(SEARCH("&gt;230",B2)))</formula>
    </cfRule>
  </conditionalFormatting>
  <conditionalFormatting sqref="B387:M387">
    <cfRule type="expression" dxfId="146" priority="15">
      <formula>AND(B387&lt;213,#REF!&gt;=213)</formula>
    </cfRule>
    <cfRule type="expression" dxfId="145" priority="16">
      <formula>AND(B387&lt;203,#REF!&gt;=203)</formula>
    </cfRule>
    <cfRule type="expression" dxfId="144" priority="17">
      <formula>AND(B387&lt;193,#REF!&gt;=193)</formula>
    </cfRule>
    <cfRule type="expression" dxfId="143" priority="18">
      <formula>AND(B387&lt;175,#REF!&gt;=175)</formula>
    </cfRule>
    <cfRule type="cellIs" dxfId="142" priority="19" stopIfTrue="1" operator="equal">
      <formula>"-"</formula>
    </cfRule>
    <cfRule type="cellIs" dxfId="141" priority="20" operator="lessThan">
      <formula>170</formula>
    </cfRule>
    <cfRule type="cellIs" dxfId="140" priority="21" operator="between">
      <formula>170</formula>
      <formula>179</formula>
    </cfRule>
    <cfRule type="cellIs" dxfId="139" priority="22" operator="between">
      <formula>180</formula>
      <formula>186</formula>
    </cfRule>
    <cfRule type="cellIs" dxfId="138" priority="23" operator="between">
      <formula>187</formula>
      <formula>195</formula>
    </cfRule>
    <cfRule type="cellIs" dxfId="137" priority="24" operator="between">
      <formula>196</formula>
      <formula>203</formula>
    </cfRule>
    <cfRule type="cellIs" dxfId="136" priority="25" operator="between">
      <formula>204</formula>
      <formula>212</formula>
    </cfRule>
    <cfRule type="cellIs" dxfId="135" priority="26" operator="between">
      <formula>213</formula>
      <formula>219</formula>
    </cfRule>
    <cfRule type="cellIs" dxfId="134" priority="27" operator="between">
      <formula>220</formula>
      <formula>230</formula>
    </cfRule>
    <cfRule type="containsText" dxfId="133" priority="28" operator="containsText" text="&gt;230">
      <formula>NOT(ISERROR(SEARCH("&gt;230",B387)))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8"/>
  <sheetViews>
    <sheetView workbookViewId="0"/>
  </sheetViews>
  <sheetFormatPr defaultColWidth="9.1796875" defaultRowHeight="10" x14ac:dyDescent="0.2"/>
  <cols>
    <col min="1" max="14" width="6.7265625" style="3" customWidth="1"/>
    <col min="15" max="16384" width="9.1796875" style="3"/>
  </cols>
  <sheetData>
    <row r="1" spans="1:14" ht="13.5" x14ac:dyDescent="0.2">
      <c r="A1" s="76" t="s">
        <v>20</v>
      </c>
      <c r="B1" s="76" t="s">
        <v>1</v>
      </c>
      <c r="C1" s="76" t="s">
        <v>0</v>
      </c>
      <c r="D1" s="76" t="s">
        <v>6</v>
      </c>
      <c r="E1" s="76" t="s">
        <v>7</v>
      </c>
      <c r="F1" s="76" t="s">
        <v>8</v>
      </c>
      <c r="G1" s="76" t="s">
        <v>9</v>
      </c>
      <c r="H1" s="76" t="s">
        <v>10</v>
      </c>
      <c r="I1" s="76" t="s">
        <v>11</v>
      </c>
      <c r="J1" s="76" t="s">
        <v>12</v>
      </c>
      <c r="K1" s="76" t="s">
        <v>13</v>
      </c>
      <c r="L1" s="76" t="s">
        <v>21</v>
      </c>
      <c r="M1" s="76" t="s">
        <v>14</v>
      </c>
      <c r="N1" s="76"/>
    </row>
    <row r="2" spans="1:14" ht="13.5" x14ac:dyDescent="0.2">
      <c r="A2" s="75">
        <v>0</v>
      </c>
      <c r="B2" s="74" t="s">
        <v>48</v>
      </c>
      <c r="C2" s="74">
        <v>141</v>
      </c>
      <c r="D2" s="74">
        <v>121</v>
      </c>
      <c r="E2" s="74">
        <v>118</v>
      </c>
      <c r="F2" s="74">
        <v>113</v>
      </c>
      <c r="G2" s="74">
        <v>110</v>
      </c>
      <c r="H2" s="74">
        <v>110</v>
      </c>
      <c r="I2" s="74">
        <v>110</v>
      </c>
      <c r="J2" s="74">
        <v>110</v>
      </c>
      <c r="K2" s="74">
        <v>110</v>
      </c>
      <c r="L2" s="74">
        <v>110</v>
      </c>
      <c r="M2" s="74">
        <v>110</v>
      </c>
      <c r="N2" s="75">
        <f>A2</f>
        <v>0</v>
      </c>
    </row>
    <row r="3" spans="1:14" ht="13.5" x14ac:dyDescent="0.2">
      <c r="A3" s="75">
        <v>1</v>
      </c>
      <c r="B3" s="74" t="s">
        <v>48</v>
      </c>
      <c r="C3" s="74">
        <v>142</v>
      </c>
      <c r="D3" s="74">
        <v>122</v>
      </c>
      <c r="E3" s="74">
        <v>119</v>
      </c>
      <c r="F3" s="74">
        <v>114</v>
      </c>
      <c r="G3" s="74">
        <v>110</v>
      </c>
      <c r="H3" s="74">
        <v>110</v>
      </c>
      <c r="I3" s="74">
        <v>110</v>
      </c>
      <c r="J3" s="74">
        <v>110</v>
      </c>
      <c r="K3" s="74">
        <v>110</v>
      </c>
      <c r="L3" s="74">
        <v>110</v>
      </c>
      <c r="M3" s="74">
        <v>110</v>
      </c>
      <c r="N3" s="75">
        <f t="shared" ref="N3:N66" si="0">A3</f>
        <v>1</v>
      </c>
    </row>
    <row r="4" spans="1:14" ht="13.5" x14ac:dyDescent="0.2">
      <c r="A4" s="75">
        <v>2</v>
      </c>
      <c r="B4" s="74" t="s">
        <v>48</v>
      </c>
      <c r="C4" s="74">
        <v>142</v>
      </c>
      <c r="D4" s="74">
        <v>122</v>
      </c>
      <c r="E4" s="74">
        <v>119</v>
      </c>
      <c r="F4" s="74">
        <v>114</v>
      </c>
      <c r="G4" s="74">
        <v>110</v>
      </c>
      <c r="H4" s="74">
        <v>110</v>
      </c>
      <c r="I4" s="74">
        <v>110</v>
      </c>
      <c r="J4" s="74">
        <v>110</v>
      </c>
      <c r="K4" s="74">
        <v>110</v>
      </c>
      <c r="L4" s="74">
        <v>110</v>
      </c>
      <c r="M4" s="74">
        <v>110</v>
      </c>
      <c r="N4" s="75">
        <f t="shared" si="0"/>
        <v>2</v>
      </c>
    </row>
    <row r="5" spans="1:14" ht="13.5" x14ac:dyDescent="0.2">
      <c r="A5" s="75">
        <v>3</v>
      </c>
      <c r="B5" s="74" t="s">
        <v>48</v>
      </c>
      <c r="C5" s="74">
        <v>143</v>
      </c>
      <c r="D5" s="74">
        <v>123</v>
      </c>
      <c r="E5" s="74">
        <v>120</v>
      </c>
      <c r="F5" s="74">
        <v>115</v>
      </c>
      <c r="G5" s="74">
        <v>110</v>
      </c>
      <c r="H5" s="74">
        <v>110</v>
      </c>
      <c r="I5" s="74">
        <v>110</v>
      </c>
      <c r="J5" s="74">
        <v>110</v>
      </c>
      <c r="K5" s="74">
        <v>110</v>
      </c>
      <c r="L5" s="74">
        <v>110</v>
      </c>
      <c r="M5" s="74">
        <v>110</v>
      </c>
      <c r="N5" s="75">
        <f t="shared" si="0"/>
        <v>3</v>
      </c>
    </row>
    <row r="6" spans="1:14" ht="13.5" x14ac:dyDescent="0.2">
      <c r="A6" s="75">
        <v>4</v>
      </c>
      <c r="B6" s="74" t="s">
        <v>48</v>
      </c>
      <c r="C6" s="74">
        <v>143</v>
      </c>
      <c r="D6" s="74">
        <v>123</v>
      </c>
      <c r="E6" s="74">
        <v>120</v>
      </c>
      <c r="F6" s="74">
        <v>115</v>
      </c>
      <c r="G6" s="74">
        <v>110</v>
      </c>
      <c r="H6" s="74">
        <v>110</v>
      </c>
      <c r="I6" s="74">
        <v>110</v>
      </c>
      <c r="J6" s="74">
        <v>110</v>
      </c>
      <c r="K6" s="74">
        <v>110</v>
      </c>
      <c r="L6" s="74">
        <v>110</v>
      </c>
      <c r="M6" s="74">
        <v>110</v>
      </c>
      <c r="N6" s="75">
        <f t="shared" si="0"/>
        <v>4</v>
      </c>
    </row>
    <row r="7" spans="1:14" ht="13.5" x14ac:dyDescent="0.2">
      <c r="A7" s="75">
        <v>5</v>
      </c>
      <c r="B7" s="74" t="s">
        <v>48</v>
      </c>
      <c r="C7" s="74">
        <v>144</v>
      </c>
      <c r="D7" s="74">
        <v>124</v>
      </c>
      <c r="E7" s="74">
        <v>121</v>
      </c>
      <c r="F7" s="74">
        <v>116</v>
      </c>
      <c r="G7" s="74">
        <v>110</v>
      </c>
      <c r="H7" s="74">
        <v>110</v>
      </c>
      <c r="I7" s="74">
        <v>110</v>
      </c>
      <c r="J7" s="74">
        <v>110</v>
      </c>
      <c r="K7" s="74">
        <v>110</v>
      </c>
      <c r="L7" s="74">
        <v>110</v>
      </c>
      <c r="M7" s="74">
        <v>110</v>
      </c>
      <c r="N7" s="75">
        <f t="shared" si="0"/>
        <v>5</v>
      </c>
    </row>
    <row r="8" spans="1:14" ht="13.5" x14ac:dyDescent="0.2">
      <c r="A8" s="75">
        <v>6</v>
      </c>
      <c r="B8" s="74" t="s">
        <v>48</v>
      </c>
      <c r="C8" s="74">
        <v>144</v>
      </c>
      <c r="D8" s="74">
        <v>125</v>
      </c>
      <c r="E8" s="74">
        <v>122</v>
      </c>
      <c r="F8" s="74">
        <v>117</v>
      </c>
      <c r="G8" s="74">
        <v>110</v>
      </c>
      <c r="H8" s="74">
        <v>110</v>
      </c>
      <c r="I8" s="74">
        <v>110</v>
      </c>
      <c r="J8" s="74">
        <v>110</v>
      </c>
      <c r="K8" s="74">
        <v>110</v>
      </c>
      <c r="L8" s="74">
        <v>110</v>
      </c>
      <c r="M8" s="74">
        <v>110</v>
      </c>
      <c r="N8" s="75">
        <f t="shared" si="0"/>
        <v>6</v>
      </c>
    </row>
    <row r="9" spans="1:14" ht="13.5" x14ac:dyDescent="0.2">
      <c r="A9" s="75">
        <v>7</v>
      </c>
      <c r="B9" s="74" t="s">
        <v>48</v>
      </c>
      <c r="C9" s="74">
        <v>145</v>
      </c>
      <c r="D9" s="74">
        <v>125</v>
      </c>
      <c r="E9" s="74">
        <v>122</v>
      </c>
      <c r="F9" s="74">
        <v>117</v>
      </c>
      <c r="G9" s="74">
        <v>110</v>
      </c>
      <c r="H9" s="74">
        <v>110</v>
      </c>
      <c r="I9" s="74">
        <v>110</v>
      </c>
      <c r="J9" s="74">
        <v>110</v>
      </c>
      <c r="K9" s="74">
        <v>110</v>
      </c>
      <c r="L9" s="74">
        <v>110</v>
      </c>
      <c r="M9" s="74">
        <v>110</v>
      </c>
      <c r="N9" s="75">
        <f t="shared" si="0"/>
        <v>7</v>
      </c>
    </row>
    <row r="10" spans="1:14" ht="13.5" x14ac:dyDescent="0.2">
      <c r="A10" s="75">
        <v>8</v>
      </c>
      <c r="B10" s="74" t="s">
        <v>48</v>
      </c>
      <c r="C10" s="74">
        <v>145</v>
      </c>
      <c r="D10" s="74">
        <v>126</v>
      </c>
      <c r="E10" s="74">
        <v>123</v>
      </c>
      <c r="F10" s="74">
        <v>118</v>
      </c>
      <c r="G10" s="74">
        <v>110</v>
      </c>
      <c r="H10" s="74">
        <v>110</v>
      </c>
      <c r="I10" s="74">
        <v>110</v>
      </c>
      <c r="J10" s="74">
        <v>110</v>
      </c>
      <c r="K10" s="74">
        <v>110</v>
      </c>
      <c r="L10" s="74">
        <v>110</v>
      </c>
      <c r="M10" s="74">
        <v>110</v>
      </c>
      <c r="N10" s="75">
        <f t="shared" si="0"/>
        <v>8</v>
      </c>
    </row>
    <row r="11" spans="1:14" ht="13.5" x14ac:dyDescent="0.2">
      <c r="A11" s="75">
        <v>9</v>
      </c>
      <c r="B11" s="74" t="s">
        <v>48</v>
      </c>
      <c r="C11" s="74">
        <v>146</v>
      </c>
      <c r="D11" s="74">
        <v>126</v>
      </c>
      <c r="E11" s="74">
        <v>123</v>
      </c>
      <c r="F11" s="74">
        <v>118</v>
      </c>
      <c r="G11" s="74">
        <v>111</v>
      </c>
      <c r="H11" s="74">
        <v>110</v>
      </c>
      <c r="I11" s="74">
        <v>110</v>
      </c>
      <c r="J11" s="74">
        <v>110</v>
      </c>
      <c r="K11" s="74">
        <v>110</v>
      </c>
      <c r="L11" s="74">
        <v>110</v>
      </c>
      <c r="M11" s="74">
        <v>110</v>
      </c>
      <c r="N11" s="75">
        <f t="shared" si="0"/>
        <v>9</v>
      </c>
    </row>
    <row r="12" spans="1:14" ht="13.5" x14ac:dyDescent="0.2">
      <c r="A12" s="75">
        <v>10</v>
      </c>
      <c r="B12" s="74" t="s">
        <v>48</v>
      </c>
      <c r="C12" s="74">
        <v>146</v>
      </c>
      <c r="D12" s="74">
        <v>127</v>
      </c>
      <c r="E12" s="74">
        <v>124</v>
      </c>
      <c r="F12" s="74">
        <v>119</v>
      </c>
      <c r="G12" s="74">
        <v>112</v>
      </c>
      <c r="H12" s="74">
        <v>110</v>
      </c>
      <c r="I12" s="74">
        <v>110</v>
      </c>
      <c r="J12" s="74">
        <v>110</v>
      </c>
      <c r="K12" s="74">
        <v>110</v>
      </c>
      <c r="L12" s="74">
        <v>110</v>
      </c>
      <c r="M12" s="74">
        <v>110</v>
      </c>
      <c r="N12" s="75">
        <f t="shared" si="0"/>
        <v>10</v>
      </c>
    </row>
    <row r="13" spans="1:14" ht="13.5" x14ac:dyDescent="0.2">
      <c r="A13" s="75">
        <v>11</v>
      </c>
      <c r="B13" s="74" t="s">
        <v>48</v>
      </c>
      <c r="C13" s="74">
        <v>147</v>
      </c>
      <c r="D13" s="74">
        <v>128</v>
      </c>
      <c r="E13" s="74">
        <v>125</v>
      </c>
      <c r="F13" s="74">
        <v>119</v>
      </c>
      <c r="G13" s="74">
        <v>112</v>
      </c>
      <c r="H13" s="74">
        <v>110</v>
      </c>
      <c r="I13" s="74">
        <v>110</v>
      </c>
      <c r="J13" s="74">
        <v>110</v>
      </c>
      <c r="K13" s="74">
        <v>110</v>
      </c>
      <c r="L13" s="74">
        <v>110</v>
      </c>
      <c r="M13" s="74">
        <v>110</v>
      </c>
      <c r="N13" s="75">
        <f t="shared" si="0"/>
        <v>11</v>
      </c>
    </row>
    <row r="14" spans="1:14" ht="13.5" x14ac:dyDescent="0.2">
      <c r="A14" s="75">
        <v>12</v>
      </c>
      <c r="B14" s="74" t="s">
        <v>48</v>
      </c>
      <c r="C14" s="74">
        <v>147</v>
      </c>
      <c r="D14" s="74">
        <v>128</v>
      </c>
      <c r="E14" s="74">
        <v>125</v>
      </c>
      <c r="F14" s="74">
        <v>120</v>
      </c>
      <c r="G14" s="74">
        <v>113</v>
      </c>
      <c r="H14" s="74">
        <v>110</v>
      </c>
      <c r="I14" s="74">
        <v>110</v>
      </c>
      <c r="J14" s="74">
        <v>110</v>
      </c>
      <c r="K14" s="74">
        <v>110</v>
      </c>
      <c r="L14" s="74">
        <v>110</v>
      </c>
      <c r="M14" s="74">
        <v>110</v>
      </c>
      <c r="N14" s="75">
        <f t="shared" si="0"/>
        <v>12</v>
      </c>
    </row>
    <row r="15" spans="1:14" ht="13.5" x14ac:dyDescent="0.2">
      <c r="A15" s="75">
        <v>13</v>
      </c>
      <c r="B15" s="74" t="s">
        <v>48</v>
      </c>
      <c r="C15" s="74">
        <v>148</v>
      </c>
      <c r="D15" s="74">
        <v>129</v>
      </c>
      <c r="E15" s="74">
        <v>126</v>
      </c>
      <c r="F15" s="74">
        <v>120</v>
      </c>
      <c r="G15" s="74">
        <v>113</v>
      </c>
      <c r="H15" s="74">
        <v>110</v>
      </c>
      <c r="I15" s="74">
        <v>110</v>
      </c>
      <c r="J15" s="74">
        <v>110</v>
      </c>
      <c r="K15" s="74">
        <v>110</v>
      </c>
      <c r="L15" s="74">
        <v>110</v>
      </c>
      <c r="M15" s="74">
        <v>110</v>
      </c>
      <c r="N15" s="75">
        <f t="shared" si="0"/>
        <v>13</v>
      </c>
    </row>
    <row r="16" spans="1:14" ht="13.5" x14ac:dyDescent="0.2">
      <c r="A16" s="75">
        <v>14</v>
      </c>
      <c r="B16" s="74" t="s">
        <v>48</v>
      </c>
      <c r="C16" s="74">
        <v>148</v>
      </c>
      <c r="D16" s="74">
        <v>129</v>
      </c>
      <c r="E16" s="74">
        <v>126</v>
      </c>
      <c r="F16" s="74">
        <v>121</v>
      </c>
      <c r="G16" s="74">
        <v>114</v>
      </c>
      <c r="H16" s="74">
        <v>110</v>
      </c>
      <c r="I16" s="74">
        <v>110</v>
      </c>
      <c r="J16" s="74">
        <v>110</v>
      </c>
      <c r="K16" s="74">
        <v>110</v>
      </c>
      <c r="L16" s="74">
        <v>110</v>
      </c>
      <c r="M16" s="74">
        <v>110</v>
      </c>
      <c r="N16" s="75">
        <f t="shared" si="0"/>
        <v>14</v>
      </c>
    </row>
    <row r="17" spans="1:14" ht="13.5" x14ac:dyDescent="0.2">
      <c r="A17" s="75">
        <v>15</v>
      </c>
      <c r="B17" s="74" t="s">
        <v>48</v>
      </c>
      <c r="C17" s="74">
        <v>149</v>
      </c>
      <c r="D17" s="74">
        <v>130</v>
      </c>
      <c r="E17" s="74">
        <v>127</v>
      </c>
      <c r="F17" s="74">
        <v>122</v>
      </c>
      <c r="G17" s="74">
        <v>115</v>
      </c>
      <c r="H17" s="74">
        <v>111</v>
      </c>
      <c r="I17" s="74">
        <v>110</v>
      </c>
      <c r="J17" s="74">
        <v>110</v>
      </c>
      <c r="K17" s="74">
        <v>110</v>
      </c>
      <c r="L17" s="74">
        <v>110</v>
      </c>
      <c r="M17" s="74">
        <v>110</v>
      </c>
      <c r="N17" s="75">
        <f t="shared" si="0"/>
        <v>15</v>
      </c>
    </row>
    <row r="18" spans="1:14" ht="13.5" x14ac:dyDescent="0.2">
      <c r="A18" s="75">
        <v>16</v>
      </c>
      <c r="B18" s="74" t="s">
        <v>48</v>
      </c>
      <c r="C18" s="74">
        <v>149</v>
      </c>
      <c r="D18" s="74">
        <v>131</v>
      </c>
      <c r="E18" s="74">
        <v>128</v>
      </c>
      <c r="F18" s="74">
        <v>122</v>
      </c>
      <c r="G18" s="74">
        <v>115</v>
      </c>
      <c r="H18" s="74">
        <v>112</v>
      </c>
      <c r="I18" s="74">
        <v>110</v>
      </c>
      <c r="J18" s="74">
        <v>110</v>
      </c>
      <c r="K18" s="74">
        <v>110</v>
      </c>
      <c r="L18" s="74">
        <v>110</v>
      </c>
      <c r="M18" s="74">
        <v>110</v>
      </c>
      <c r="N18" s="75">
        <f t="shared" si="0"/>
        <v>16</v>
      </c>
    </row>
    <row r="19" spans="1:14" ht="13.5" x14ac:dyDescent="0.2">
      <c r="A19" s="75">
        <v>17</v>
      </c>
      <c r="B19" s="74" t="s">
        <v>48</v>
      </c>
      <c r="C19" s="74">
        <v>150</v>
      </c>
      <c r="D19" s="74">
        <v>131</v>
      </c>
      <c r="E19" s="74">
        <v>128</v>
      </c>
      <c r="F19" s="74">
        <v>123</v>
      </c>
      <c r="G19" s="74">
        <v>116</v>
      </c>
      <c r="H19" s="74">
        <v>112</v>
      </c>
      <c r="I19" s="74">
        <v>110</v>
      </c>
      <c r="J19" s="74">
        <v>110</v>
      </c>
      <c r="K19" s="74">
        <v>110</v>
      </c>
      <c r="L19" s="74">
        <v>110</v>
      </c>
      <c r="M19" s="74">
        <v>110</v>
      </c>
      <c r="N19" s="75">
        <f t="shared" si="0"/>
        <v>17</v>
      </c>
    </row>
    <row r="20" spans="1:14" ht="13.5" x14ac:dyDescent="0.2">
      <c r="A20" s="75">
        <v>18</v>
      </c>
      <c r="B20" s="74" t="s">
        <v>48</v>
      </c>
      <c r="C20" s="74">
        <v>151</v>
      </c>
      <c r="D20" s="74">
        <v>132</v>
      </c>
      <c r="E20" s="74">
        <v>129</v>
      </c>
      <c r="F20" s="74">
        <v>123</v>
      </c>
      <c r="G20" s="74">
        <v>116</v>
      </c>
      <c r="H20" s="74">
        <v>113</v>
      </c>
      <c r="I20" s="74">
        <v>110</v>
      </c>
      <c r="J20" s="74">
        <v>110</v>
      </c>
      <c r="K20" s="74">
        <v>110</v>
      </c>
      <c r="L20" s="74">
        <v>110</v>
      </c>
      <c r="M20" s="74">
        <v>110</v>
      </c>
      <c r="N20" s="75">
        <f t="shared" si="0"/>
        <v>18</v>
      </c>
    </row>
    <row r="21" spans="1:14" ht="13.5" x14ac:dyDescent="0.2">
      <c r="A21" s="75">
        <v>19</v>
      </c>
      <c r="B21" s="74" t="s">
        <v>48</v>
      </c>
      <c r="C21" s="74">
        <v>151</v>
      </c>
      <c r="D21" s="74">
        <v>132</v>
      </c>
      <c r="E21" s="74">
        <v>129</v>
      </c>
      <c r="F21" s="74">
        <v>124</v>
      </c>
      <c r="G21" s="74">
        <v>117</v>
      </c>
      <c r="H21" s="74">
        <v>113</v>
      </c>
      <c r="I21" s="74">
        <v>110</v>
      </c>
      <c r="J21" s="74">
        <v>110</v>
      </c>
      <c r="K21" s="74">
        <v>110</v>
      </c>
      <c r="L21" s="74">
        <v>110</v>
      </c>
      <c r="M21" s="74">
        <v>110</v>
      </c>
      <c r="N21" s="75">
        <f t="shared" si="0"/>
        <v>19</v>
      </c>
    </row>
    <row r="22" spans="1:14" ht="13.5" x14ac:dyDescent="0.2">
      <c r="A22" s="75">
        <v>20</v>
      </c>
      <c r="B22" s="74" t="s">
        <v>48</v>
      </c>
      <c r="C22" s="74">
        <v>152</v>
      </c>
      <c r="D22" s="74">
        <v>133</v>
      </c>
      <c r="E22" s="74">
        <v>130</v>
      </c>
      <c r="F22" s="74">
        <v>124</v>
      </c>
      <c r="G22" s="74">
        <v>118</v>
      </c>
      <c r="H22" s="74">
        <v>114</v>
      </c>
      <c r="I22" s="74">
        <v>110</v>
      </c>
      <c r="J22" s="74">
        <v>110</v>
      </c>
      <c r="K22" s="74">
        <v>110</v>
      </c>
      <c r="L22" s="74">
        <v>110</v>
      </c>
      <c r="M22" s="74">
        <v>110</v>
      </c>
      <c r="N22" s="75">
        <f t="shared" si="0"/>
        <v>20</v>
      </c>
    </row>
    <row r="23" spans="1:14" ht="13.5" x14ac:dyDescent="0.2">
      <c r="A23" s="75">
        <v>21</v>
      </c>
      <c r="B23" s="74" t="s">
        <v>48</v>
      </c>
      <c r="C23" s="74">
        <v>152</v>
      </c>
      <c r="D23" s="74">
        <v>133</v>
      </c>
      <c r="E23" s="74">
        <v>131</v>
      </c>
      <c r="F23" s="74">
        <v>125</v>
      </c>
      <c r="G23" s="74">
        <v>118</v>
      </c>
      <c r="H23" s="74">
        <v>114</v>
      </c>
      <c r="I23" s="74">
        <v>110</v>
      </c>
      <c r="J23" s="74">
        <v>110</v>
      </c>
      <c r="K23" s="74">
        <v>110</v>
      </c>
      <c r="L23" s="74">
        <v>110</v>
      </c>
      <c r="M23" s="74">
        <v>110</v>
      </c>
      <c r="N23" s="75">
        <f t="shared" si="0"/>
        <v>21</v>
      </c>
    </row>
    <row r="24" spans="1:14" ht="13.5" x14ac:dyDescent="0.2">
      <c r="A24" s="75">
        <v>22</v>
      </c>
      <c r="B24" s="74" t="s">
        <v>48</v>
      </c>
      <c r="C24" s="74">
        <v>153</v>
      </c>
      <c r="D24" s="74">
        <v>134</v>
      </c>
      <c r="E24" s="74">
        <v>131</v>
      </c>
      <c r="F24" s="74">
        <v>125</v>
      </c>
      <c r="G24" s="74">
        <v>119</v>
      </c>
      <c r="H24" s="74">
        <v>115</v>
      </c>
      <c r="I24" s="74">
        <v>110</v>
      </c>
      <c r="J24" s="74">
        <v>110</v>
      </c>
      <c r="K24" s="74">
        <v>110</v>
      </c>
      <c r="L24" s="74">
        <v>110</v>
      </c>
      <c r="M24" s="74">
        <v>110</v>
      </c>
      <c r="N24" s="75">
        <f t="shared" si="0"/>
        <v>22</v>
      </c>
    </row>
    <row r="25" spans="1:14" ht="13.5" x14ac:dyDescent="0.2">
      <c r="A25" s="75">
        <v>23</v>
      </c>
      <c r="B25" s="74" t="s">
        <v>48</v>
      </c>
      <c r="C25" s="74">
        <v>153</v>
      </c>
      <c r="D25" s="74">
        <v>135</v>
      </c>
      <c r="E25" s="74">
        <v>132</v>
      </c>
      <c r="F25" s="74">
        <v>126</v>
      </c>
      <c r="G25" s="74">
        <v>119</v>
      </c>
      <c r="H25" s="74">
        <v>115</v>
      </c>
      <c r="I25" s="74">
        <v>110</v>
      </c>
      <c r="J25" s="74">
        <v>110</v>
      </c>
      <c r="K25" s="74">
        <v>110</v>
      </c>
      <c r="L25" s="74">
        <v>110</v>
      </c>
      <c r="M25" s="74">
        <v>110</v>
      </c>
      <c r="N25" s="75">
        <f t="shared" si="0"/>
        <v>23</v>
      </c>
    </row>
    <row r="26" spans="1:14" ht="13.5" x14ac:dyDescent="0.2">
      <c r="A26" s="75">
        <v>24</v>
      </c>
      <c r="B26" s="74" t="s">
        <v>48</v>
      </c>
      <c r="C26" s="74">
        <v>154</v>
      </c>
      <c r="D26" s="74">
        <v>135</v>
      </c>
      <c r="E26" s="74">
        <v>132</v>
      </c>
      <c r="F26" s="74">
        <v>127</v>
      </c>
      <c r="G26" s="74">
        <v>120</v>
      </c>
      <c r="H26" s="74">
        <v>116</v>
      </c>
      <c r="I26" s="74">
        <v>110</v>
      </c>
      <c r="J26" s="74">
        <v>110</v>
      </c>
      <c r="K26" s="74">
        <v>110</v>
      </c>
      <c r="L26" s="74">
        <v>110</v>
      </c>
      <c r="M26" s="74">
        <v>110</v>
      </c>
      <c r="N26" s="75">
        <f t="shared" si="0"/>
        <v>24</v>
      </c>
    </row>
    <row r="27" spans="1:14" ht="13.5" x14ac:dyDescent="0.2">
      <c r="A27" s="75">
        <v>25</v>
      </c>
      <c r="B27" s="74" t="s">
        <v>48</v>
      </c>
      <c r="C27" s="74">
        <v>154</v>
      </c>
      <c r="D27" s="74">
        <v>136</v>
      </c>
      <c r="E27" s="74">
        <v>133</v>
      </c>
      <c r="F27" s="74">
        <v>127</v>
      </c>
      <c r="G27" s="74">
        <v>120</v>
      </c>
      <c r="H27" s="74">
        <v>117</v>
      </c>
      <c r="I27" s="74">
        <v>110</v>
      </c>
      <c r="J27" s="74">
        <v>110</v>
      </c>
      <c r="K27" s="74">
        <v>110</v>
      </c>
      <c r="L27" s="74">
        <v>110</v>
      </c>
      <c r="M27" s="74">
        <v>110</v>
      </c>
      <c r="N27" s="75">
        <f t="shared" si="0"/>
        <v>25</v>
      </c>
    </row>
    <row r="28" spans="1:14" ht="13.5" x14ac:dyDescent="0.2">
      <c r="A28" s="75">
        <v>26</v>
      </c>
      <c r="B28" s="74" t="s">
        <v>48</v>
      </c>
      <c r="C28" s="74">
        <v>155</v>
      </c>
      <c r="D28" s="74">
        <v>136</v>
      </c>
      <c r="E28" s="74">
        <v>133</v>
      </c>
      <c r="F28" s="74">
        <v>128</v>
      </c>
      <c r="G28" s="74">
        <v>121</v>
      </c>
      <c r="H28" s="74">
        <v>117</v>
      </c>
      <c r="I28" s="74">
        <v>110</v>
      </c>
      <c r="J28" s="74">
        <v>110</v>
      </c>
      <c r="K28" s="74">
        <v>110</v>
      </c>
      <c r="L28" s="74">
        <v>110</v>
      </c>
      <c r="M28" s="74">
        <v>110</v>
      </c>
      <c r="N28" s="75">
        <f t="shared" si="0"/>
        <v>26</v>
      </c>
    </row>
    <row r="29" spans="1:14" ht="13.5" x14ac:dyDescent="0.2">
      <c r="A29" s="75">
        <v>27</v>
      </c>
      <c r="B29" s="74" t="s">
        <v>48</v>
      </c>
      <c r="C29" s="74">
        <v>155</v>
      </c>
      <c r="D29" s="74">
        <v>137</v>
      </c>
      <c r="E29" s="74">
        <v>134</v>
      </c>
      <c r="F29" s="74">
        <v>128</v>
      </c>
      <c r="G29" s="74">
        <v>122</v>
      </c>
      <c r="H29" s="74">
        <v>118</v>
      </c>
      <c r="I29" s="74">
        <v>110</v>
      </c>
      <c r="J29" s="74">
        <v>110</v>
      </c>
      <c r="K29" s="74">
        <v>110</v>
      </c>
      <c r="L29" s="74">
        <v>110</v>
      </c>
      <c r="M29" s="74">
        <v>110</v>
      </c>
      <c r="N29" s="75">
        <f t="shared" si="0"/>
        <v>27</v>
      </c>
    </row>
    <row r="30" spans="1:14" ht="13.5" x14ac:dyDescent="0.2">
      <c r="A30" s="75">
        <v>28</v>
      </c>
      <c r="B30" s="74" t="s">
        <v>48</v>
      </c>
      <c r="C30" s="74">
        <v>156</v>
      </c>
      <c r="D30" s="74">
        <v>138</v>
      </c>
      <c r="E30" s="74">
        <v>135</v>
      </c>
      <c r="F30" s="74">
        <v>129</v>
      </c>
      <c r="G30" s="74">
        <v>122</v>
      </c>
      <c r="H30" s="74">
        <v>118</v>
      </c>
      <c r="I30" s="74">
        <v>110</v>
      </c>
      <c r="J30" s="74">
        <v>110</v>
      </c>
      <c r="K30" s="74">
        <v>110</v>
      </c>
      <c r="L30" s="74">
        <v>110</v>
      </c>
      <c r="M30" s="74">
        <v>110</v>
      </c>
      <c r="N30" s="75">
        <f t="shared" si="0"/>
        <v>28</v>
      </c>
    </row>
    <row r="31" spans="1:14" ht="13.5" x14ac:dyDescent="0.2">
      <c r="A31" s="75">
        <v>29</v>
      </c>
      <c r="B31" s="74" t="s">
        <v>48</v>
      </c>
      <c r="C31" s="74">
        <v>156</v>
      </c>
      <c r="D31" s="74">
        <v>138</v>
      </c>
      <c r="E31" s="74">
        <v>135</v>
      </c>
      <c r="F31" s="74">
        <v>129</v>
      </c>
      <c r="G31" s="74">
        <v>123</v>
      </c>
      <c r="H31" s="74">
        <v>119</v>
      </c>
      <c r="I31" s="74">
        <v>110</v>
      </c>
      <c r="J31" s="74">
        <v>110</v>
      </c>
      <c r="K31" s="74">
        <v>110</v>
      </c>
      <c r="L31" s="74">
        <v>110</v>
      </c>
      <c r="M31" s="74">
        <v>110</v>
      </c>
      <c r="N31" s="75">
        <f t="shared" si="0"/>
        <v>29</v>
      </c>
    </row>
    <row r="32" spans="1:14" ht="13.5" x14ac:dyDescent="0.2">
      <c r="A32" s="75">
        <v>30</v>
      </c>
      <c r="B32" s="74" t="s">
        <v>48</v>
      </c>
      <c r="C32" s="74">
        <v>157</v>
      </c>
      <c r="D32" s="74">
        <v>139</v>
      </c>
      <c r="E32" s="74">
        <v>136</v>
      </c>
      <c r="F32" s="74">
        <v>130</v>
      </c>
      <c r="G32" s="74">
        <v>123</v>
      </c>
      <c r="H32" s="74">
        <v>119</v>
      </c>
      <c r="I32" s="74">
        <v>110</v>
      </c>
      <c r="J32" s="74">
        <v>110</v>
      </c>
      <c r="K32" s="74">
        <v>110</v>
      </c>
      <c r="L32" s="74">
        <v>110</v>
      </c>
      <c r="M32" s="74">
        <v>110</v>
      </c>
      <c r="N32" s="75">
        <f t="shared" si="0"/>
        <v>30</v>
      </c>
    </row>
    <row r="33" spans="1:14" ht="13.5" x14ac:dyDescent="0.2">
      <c r="A33" s="75">
        <v>31</v>
      </c>
      <c r="B33" s="74" t="s">
        <v>48</v>
      </c>
      <c r="C33" s="74">
        <v>157</v>
      </c>
      <c r="D33" s="74">
        <v>139</v>
      </c>
      <c r="E33" s="74">
        <v>136</v>
      </c>
      <c r="F33" s="74">
        <v>130</v>
      </c>
      <c r="G33" s="74">
        <v>124</v>
      </c>
      <c r="H33" s="74">
        <v>120</v>
      </c>
      <c r="I33" s="74">
        <v>110</v>
      </c>
      <c r="J33" s="74">
        <v>110</v>
      </c>
      <c r="K33" s="74">
        <v>110</v>
      </c>
      <c r="L33" s="74">
        <v>110</v>
      </c>
      <c r="M33" s="74">
        <v>110</v>
      </c>
      <c r="N33" s="75">
        <f t="shared" si="0"/>
        <v>31</v>
      </c>
    </row>
    <row r="34" spans="1:14" ht="13.5" x14ac:dyDescent="0.2">
      <c r="A34" s="75">
        <v>32</v>
      </c>
      <c r="B34" s="74" t="s">
        <v>48</v>
      </c>
      <c r="C34" s="74">
        <v>158</v>
      </c>
      <c r="D34" s="74">
        <v>140</v>
      </c>
      <c r="E34" s="74">
        <v>137</v>
      </c>
      <c r="F34" s="74">
        <v>131</v>
      </c>
      <c r="G34" s="74">
        <v>125</v>
      </c>
      <c r="H34" s="74">
        <v>120</v>
      </c>
      <c r="I34" s="74">
        <v>110</v>
      </c>
      <c r="J34" s="74">
        <v>110</v>
      </c>
      <c r="K34" s="74">
        <v>110</v>
      </c>
      <c r="L34" s="74">
        <v>110</v>
      </c>
      <c r="M34" s="74">
        <v>110</v>
      </c>
      <c r="N34" s="75">
        <f t="shared" si="0"/>
        <v>32</v>
      </c>
    </row>
    <row r="35" spans="1:14" ht="13.5" x14ac:dyDescent="0.2">
      <c r="A35" s="75">
        <v>33</v>
      </c>
      <c r="B35" s="74" t="s">
        <v>48</v>
      </c>
      <c r="C35" s="74">
        <v>158</v>
      </c>
      <c r="D35" s="74">
        <v>141</v>
      </c>
      <c r="E35" s="74">
        <v>138</v>
      </c>
      <c r="F35" s="74">
        <v>132</v>
      </c>
      <c r="G35" s="74">
        <v>125</v>
      </c>
      <c r="H35" s="74">
        <v>121</v>
      </c>
      <c r="I35" s="74">
        <v>110</v>
      </c>
      <c r="J35" s="74">
        <v>110</v>
      </c>
      <c r="K35" s="74">
        <v>110</v>
      </c>
      <c r="L35" s="74">
        <v>110</v>
      </c>
      <c r="M35" s="74">
        <v>110</v>
      </c>
      <c r="N35" s="75">
        <f t="shared" si="0"/>
        <v>33</v>
      </c>
    </row>
    <row r="36" spans="1:14" ht="13.5" x14ac:dyDescent="0.2">
      <c r="A36" s="75">
        <v>34</v>
      </c>
      <c r="B36" s="74" t="s">
        <v>48</v>
      </c>
      <c r="C36" s="74">
        <v>159</v>
      </c>
      <c r="D36" s="74">
        <v>141</v>
      </c>
      <c r="E36" s="74">
        <v>138</v>
      </c>
      <c r="F36" s="74">
        <v>132</v>
      </c>
      <c r="G36" s="74">
        <v>126</v>
      </c>
      <c r="H36" s="74">
        <v>122</v>
      </c>
      <c r="I36" s="74">
        <v>110</v>
      </c>
      <c r="J36" s="74">
        <v>110</v>
      </c>
      <c r="K36" s="74">
        <v>110</v>
      </c>
      <c r="L36" s="74">
        <v>110</v>
      </c>
      <c r="M36" s="74">
        <v>110</v>
      </c>
      <c r="N36" s="75">
        <f t="shared" si="0"/>
        <v>34</v>
      </c>
    </row>
    <row r="37" spans="1:14" ht="13.5" x14ac:dyDescent="0.2">
      <c r="A37" s="75">
        <v>35</v>
      </c>
      <c r="B37" s="74" t="s">
        <v>48</v>
      </c>
      <c r="C37" s="74">
        <v>159</v>
      </c>
      <c r="D37" s="74">
        <v>142</v>
      </c>
      <c r="E37" s="74">
        <v>139</v>
      </c>
      <c r="F37" s="74">
        <v>133</v>
      </c>
      <c r="G37" s="74">
        <v>126</v>
      </c>
      <c r="H37" s="74">
        <v>122</v>
      </c>
      <c r="I37" s="74">
        <v>110</v>
      </c>
      <c r="J37" s="74">
        <v>110</v>
      </c>
      <c r="K37" s="74">
        <v>110</v>
      </c>
      <c r="L37" s="74">
        <v>110</v>
      </c>
      <c r="M37" s="74">
        <v>110</v>
      </c>
      <c r="N37" s="75">
        <f t="shared" si="0"/>
        <v>35</v>
      </c>
    </row>
    <row r="38" spans="1:14" ht="13.5" x14ac:dyDescent="0.2">
      <c r="A38" s="75">
        <v>36</v>
      </c>
      <c r="B38" s="74" t="s">
        <v>48</v>
      </c>
      <c r="C38" s="74">
        <v>160</v>
      </c>
      <c r="D38" s="74">
        <v>142</v>
      </c>
      <c r="E38" s="74">
        <v>139</v>
      </c>
      <c r="F38" s="74">
        <v>133</v>
      </c>
      <c r="G38" s="74">
        <v>127</v>
      </c>
      <c r="H38" s="74">
        <v>123</v>
      </c>
      <c r="I38" s="74">
        <v>110</v>
      </c>
      <c r="J38" s="74">
        <v>110</v>
      </c>
      <c r="K38" s="74">
        <v>110</v>
      </c>
      <c r="L38" s="74">
        <v>110</v>
      </c>
      <c r="M38" s="74">
        <v>110</v>
      </c>
      <c r="N38" s="75">
        <f t="shared" si="0"/>
        <v>36</v>
      </c>
    </row>
    <row r="39" spans="1:14" ht="13.5" x14ac:dyDescent="0.2">
      <c r="A39" s="75">
        <v>37</v>
      </c>
      <c r="B39" s="74" t="s">
        <v>48</v>
      </c>
      <c r="C39" s="74">
        <v>160</v>
      </c>
      <c r="D39" s="74">
        <v>143</v>
      </c>
      <c r="E39" s="74">
        <v>140</v>
      </c>
      <c r="F39" s="74">
        <v>134</v>
      </c>
      <c r="G39" s="74">
        <v>128</v>
      </c>
      <c r="H39" s="74">
        <v>123</v>
      </c>
      <c r="I39" s="74">
        <v>111</v>
      </c>
      <c r="J39" s="74">
        <v>110</v>
      </c>
      <c r="K39" s="74">
        <v>111</v>
      </c>
      <c r="L39" s="74">
        <v>110</v>
      </c>
      <c r="M39" s="74">
        <v>110</v>
      </c>
      <c r="N39" s="75">
        <f t="shared" si="0"/>
        <v>37</v>
      </c>
    </row>
    <row r="40" spans="1:14" ht="13.5" x14ac:dyDescent="0.2">
      <c r="A40" s="75">
        <v>38</v>
      </c>
      <c r="B40" s="74" t="s">
        <v>48</v>
      </c>
      <c r="C40" s="74">
        <v>161</v>
      </c>
      <c r="D40" s="74">
        <v>144</v>
      </c>
      <c r="E40" s="74">
        <v>141</v>
      </c>
      <c r="F40" s="74">
        <v>134</v>
      </c>
      <c r="G40" s="74">
        <v>128</v>
      </c>
      <c r="H40" s="74">
        <v>124</v>
      </c>
      <c r="I40" s="74">
        <v>112</v>
      </c>
      <c r="J40" s="74">
        <v>110</v>
      </c>
      <c r="K40" s="74">
        <v>112</v>
      </c>
      <c r="L40" s="74">
        <v>110</v>
      </c>
      <c r="M40" s="74">
        <v>111</v>
      </c>
      <c r="N40" s="75">
        <f t="shared" si="0"/>
        <v>38</v>
      </c>
    </row>
    <row r="41" spans="1:14" ht="13.5" x14ac:dyDescent="0.2">
      <c r="A41" s="75">
        <v>39</v>
      </c>
      <c r="B41" s="74" t="s">
        <v>48</v>
      </c>
      <c r="C41" s="74">
        <v>161</v>
      </c>
      <c r="D41" s="74">
        <v>144</v>
      </c>
      <c r="E41" s="74">
        <v>141</v>
      </c>
      <c r="F41" s="74">
        <v>135</v>
      </c>
      <c r="G41" s="74">
        <v>129</v>
      </c>
      <c r="H41" s="74">
        <v>124</v>
      </c>
      <c r="I41" s="74">
        <v>112</v>
      </c>
      <c r="J41" s="74">
        <v>110</v>
      </c>
      <c r="K41" s="74">
        <v>112</v>
      </c>
      <c r="L41" s="74">
        <v>110</v>
      </c>
      <c r="M41" s="74">
        <v>111</v>
      </c>
      <c r="N41" s="75">
        <f t="shared" si="0"/>
        <v>39</v>
      </c>
    </row>
    <row r="42" spans="1:14" ht="13.5" x14ac:dyDescent="0.2">
      <c r="A42" s="75">
        <v>40</v>
      </c>
      <c r="B42" s="74" t="s">
        <v>48</v>
      </c>
      <c r="C42" s="74">
        <v>162</v>
      </c>
      <c r="D42" s="74">
        <v>145</v>
      </c>
      <c r="E42" s="74">
        <v>142</v>
      </c>
      <c r="F42" s="74">
        <v>136</v>
      </c>
      <c r="G42" s="74">
        <v>129</v>
      </c>
      <c r="H42" s="74">
        <v>125</v>
      </c>
      <c r="I42" s="74">
        <v>113</v>
      </c>
      <c r="J42" s="74">
        <v>110</v>
      </c>
      <c r="K42" s="74">
        <v>113</v>
      </c>
      <c r="L42" s="74">
        <v>110</v>
      </c>
      <c r="M42" s="74">
        <v>112</v>
      </c>
      <c r="N42" s="75">
        <f t="shared" si="0"/>
        <v>40</v>
      </c>
    </row>
    <row r="43" spans="1:14" ht="13.5" x14ac:dyDescent="0.2">
      <c r="A43" s="75">
        <v>41</v>
      </c>
      <c r="B43" s="74" t="s">
        <v>48</v>
      </c>
      <c r="C43" s="74">
        <v>162</v>
      </c>
      <c r="D43" s="74">
        <v>145</v>
      </c>
      <c r="E43" s="74">
        <v>142</v>
      </c>
      <c r="F43" s="74">
        <v>136</v>
      </c>
      <c r="G43" s="74">
        <v>130</v>
      </c>
      <c r="H43" s="74">
        <v>125</v>
      </c>
      <c r="I43" s="74">
        <v>114</v>
      </c>
      <c r="J43" s="74">
        <v>110</v>
      </c>
      <c r="K43" s="74">
        <v>113</v>
      </c>
      <c r="L43" s="74">
        <v>110</v>
      </c>
      <c r="M43" s="74">
        <v>112</v>
      </c>
      <c r="N43" s="75">
        <f t="shared" si="0"/>
        <v>41</v>
      </c>
    </row>
    <row r="44" spans="1:14" ht="13.5" x14ac:dyDescent="0.2">
      <c r="A44" s="75">
        <v>42</v>
      </c>
      <c r="B44" s="74" t="s">
        <v>48</v>
      </c>
      <c r="C44" s="74">
        <v>163</v>
      </c>
      <c r="D44" s="74">
        <v>146</v>
      </c>
      <c r="E44" s="74">
        <v>143</v>
      </c>
      <c r="F44" s="74">
        <v>137</v>
      </c>
      <c r="G44" s="74">
        <v>131</v>
      </c>
      <c r="H44" s="74">
        <v>126</v>
      </c>
      <c r="I44" s="74">
        <v>114</v>
      </c>
      <c r="J44" s="74">
        <v>110</v>
      </c>
      <c r="K44" s="74">
        <v>114</v>
      </c>
      <c r="L44" s="74">
        <v>110</v>
      </c>
      <c r="M44" s="74">
        <v>113</v>
      </c>
      <c r="N44" s="75">
        <f t="shared" si="0"/>
        <v>42</v>
      </c>
    </row>
    <row r="45" spans="1:14" ht="13.5" x14ac:dyDescent="0.2">
      <c r="A45" s="75">
        <v>43</v>
      </c>
      <c r="B45" s="74" t="s">
        <v>48</v>
      </c>
      <c r="C45" s="74">
        <v>163</v>
      </c>
      <c r="D45" s="74">
        <v>146</v>
      </c>
      <c r="E45" s="74">
        <v>144</v>
      </c>
      <c r="F45" s="74">
        <v>137</v>
      </c>
      <c r="G45" s="74">
        <v>131</v>
      </c>
      <c r="H45" s="74">
        <v>127</v>
      </c>
      <c r="I45" s="74">
        <v>115</v>
      </c>
      <c r="J45" s="74">
        <v>110</v>
      </c>
      <c r="K45" s="74">
        <v>114</v>
      </c>
      <c r="L45" s="74">
        <v>110</v>
      </c>
      <c r="M45" s="74">
        <v>114</v>
      </c>
      <c r="N45" s="75">
        <f t="shared" si="0"/>
        <v>43</v>
      </c>
    </row>
    <row r="46" spans="1:14" ht="13.5" x14ac:dyDescent="0.2">
      <c r="A46" s="75">
        <v>44</v>
      </c>
      <c r="B46" s="74" t="s">
        <v>48</v>
      </c>
      <c r="C46" s="74">
        <v>164</v>
      </c>
      <c r="D46" s="74">
        <v>147</v>
      </c>
      <c r="E46" s="74">
        <v>144</v>
      </c>
      <c r="F46" s="74">
        <v>138</v>
      </c>
      <c r="G46" s="74">
        <v>132</v>
      </c>
      <c r="H46" s="74">
        <v>127</v>
      </c>
      <c r="I46" s="74">
        <v>116</v>
      </c>
      <c r="J46" s="74">
        <v>110</v>
      </c>
      <c r="K46" s="74">
        <v>115</v>
      </c>
      <c r="L46" s="74">
        <v>110</v>
      </c>
      <c r="M46" s="74">
        <v>114</v>
      </c>
      <c r="N46" s="75">
        <f t="shared" si="0"/>
        <v>44</v>
      </c>
    </row>
    <row r="47" spans="1:14" ht="13.5" x14ac:dyDescent="0.2">
      <c r="A47" s="75">
        <v>45</v>
      </c>
      <c r="B47" s="74" t="s">
        <v>48</v>
      </c>
      <c r="C47" s="74">
        <v>164</v>
      </c>
      <c r="D47" s="74">
        <v>148</v>
      </c>
      <c r="E47" s="74">
        <v>145</v>
      </c>
      <c r="F47" s="74">
        <v>138</v>
      </c>
      <c r="G47" s="74">
        <v>132</v>
      </c>
      <c r="H47" s="74">
        <v>128</v>
      </c>
      <c r="I47" s="74">
        <v>116</v>
      </c>
      <c r="J47" s="74">
        <v>110</v>
      </c>
      <c r="K47" s="74">
        <v>115</v>
      </c>
      <c r="L47" s="74">
        <v>110</v>
      </c>
      <c r="M47" s="74">
        <v>115</v>
      </c>
      <c r="N47" s="75">
        <f t="shared" si="0"/>
        <v>45</v>
      </c>
    </row>
    <row r="48" spans="1:14" ht="13.5" x14ac:dyDescent="0.2">
      <c r="A48" s="75">
        <v>46</v>
      </c>
      <c r="B48" s="74" t="s">
        <v>48</v>
      </c>
      <c r="C48" s="74">
        <v>165</v>
      </c>
      <c r="D48" s="74">
        <v>148</v>
      </c>
      <c r="E48" s="74">
        <v>145</v>
      </c>
      <c r="F48" s="74">
        <v>139</v>
      </c>
      <c r="G48" s="74">
        <v>133</v>
      </c>
      <c r="H48" s="74">
        <v>128</v>
      </c>
      <c r="I48" s="74">
        <v>117</v>
      </c>
      <c r="J48" s="74">
        <v>110</v>
      </c>
      <c r="K48" s="74">
        <v>116</v>
      </c>
      <c r="L48" s="74">
        <v>110</v>
      </c>
      <c r="M48" s="74">
        <v>115</v>
      </c>
      <c r="N48" s="75">
        <f t="shared" si="0"/>
        <v>46</v>
      </c>
    </row>
    <row r="49" spans="1:14" ht="13.5" x14ac:dyDescent="0.2">
      <c r="A49" s="75">
        <v>47</v>
      </c>
      <c r="B49" s="74" t="s">
        <v>48</v>
      </c>
      <c r="C49" s="74">
        <v>165</v>
      </c>
      <c r="D49" s="74">
        <v>149</v>
      </c>
      <c r="E49" s="74">
        <v>146</v>
      </c>
      <c r="F49" s="74">
        <v>139</v>
      </c>
      <c r="G49" s="74">
        <v>133</v>
      </c>
      <c r="H49" s="74">
        <v>129</v>
      </c>
      <c r="I49" s="74">
        <v>117</v>
      </c>
      <c r="J49" s="74">
        <v>110</v>
      </c>
      <c r="K49" s="74">
        <v>117</v>
      </c>
      <c r="L49" s="74">
        <v>110</v>
      </c>
      <c r="M49" s="74">
        <v>116</v>
      </c>
      <c r="N49" s="75">
        <f t="shared" si="0"/>
        <v>47</v>
      </c>
    </row>
    <row r="50" spans="1:14" ht="13.5" x14ac:dyDescent="0.2">
      <c r="A50" s="75">
        <v>48</v>
      </c>
      <c r="B50" s="74" t="s">
        <v>48</v>
      </c>
      <c r="C50" s="74">
        <v>166</v>
      </c>
      <c r="D50" s="74">
        <v>149</v>
      </c>
      <c r="E50" s="74">
        <v>146</v>
      </c>
      <c r="F50" s="74">
        <v>140</v>
      </c>
      <c r="G50" s="74">
        <v>134</v>
      </c>
      <c r="H50" s="74">
        <v>129</v>
      </c>
      <c r="I50" s="74">
        <v>118</v>
      </c>
      <c r="J50" s="74">
        <v>110</v>
      </c>
      <c r="K50" s="74">
        <v>117</v>
      </c>
      <c r="L50" s="74">
        <v>110</v>
      </c>
      <c r="M50" s="74">
        <v>116</v>
      </c>
      <c r="N50" s="75">
        <f t="shared" si="0"/>
        <v>48</v>
      </c>
    </row>
    <row r="51" spans="1:14" ht="13.5" x14ac:dyDescent="0.2">
      <c r="A51" s="75">
        <v>49</v>
      </c>
      <c r="B51" s="74" t="s">
        <v>48</v>
      </c>
      <c r="C51" s="74">
        <v>166</v>
      </c>
      <c r="D51" s="74">
        <v>150</v>
      </c>
      <c r="E51" s="74">
        <v>147</v>
      </c>
      <c r="F51" s="74">
        <v>141</v>
      </c>
      <c r="G51" s="74">
        <v>135</v>
      </c>
      <c r="H51" s="74">
        <v>130</v>
      </c>
      <c r="I51" s="74">
        <v>119</v>
      </c>
      <c r="J51" s="74">
        <v>111</v>
      </c>
      <c r="K51" s="74">
        <v>118</v>
      </c>
      <c r="L51" s="74">
        <v>110</v>
      </c>
      <c r="M51" s="74">
        <v>117</v>
      </c>
      <c r="N51" s="75">
        <f t="shared" si="0"/>
        <v>49</v>
      </c>
    </row>
    <row r="52" spans="1:14" ht="13.5" x14ac:dyDescent="0.2">
      <c r="A52" s="75">
        <v>50</v>
      </c>
      <c r="B52" s="74" t="s">
        <v>48</v>
      </c>
      <c r="C52" s="74">
        <v>167</v>
      </c>
      <c r="D52" s="74">
        <v>151</v>
      </c>
      <c r="E52" s="74">
        <v>148</v>
      </c>
      <c r="F52" s="74">
        <v>141</v>
      </c>
      <c r="G52" s="74">
        <v>135</v>
      </c>
      <c r="H52" s="74">
        <v>130</v>
      </c>
      <c r="I52" s="74">
        <v>119</v>
      </c>
      <c r="J52" s="74">
        <v>112</v>
      </c>
      <c r="K52" s="74">
        <v>118</v>
      </c>
      <c r="L52" s="74">
        <v>110</v>
      </c>
      <c r="M52" s="74">
        <v>117</v>
      </c>
      <c r="N52" s="75">
        <f t="shared" si="0"/>
        <v>50</v>
      </c>
    </row>
    <row r="53" spans="1:14" ht="13.5" x14ac:dyDescent="0.2">
      <c r="A53" s="75">
        <v>51</v>
      </c>
      <c r="B53" s="74" t="s">
        <v>48</v>
      </c>
      <c r="C53" s="74">
        <v>167</v>
      </c>
      <c r="D53" s="74">
        <v>151</v>
      </c>
      <c r="E53" s="74">
        <v>148</v>
      </c>
      <c r="F53" s="74">
        <v>142</v>
      </c>
      <c r="G53" s="74">
        <v>136</v>
      </c>
      <c r="H53" s="74">
        <v>131</v>
      </c>
      <c r="I53" s="74">
        <v>120</v>
      </c>
      <c r="J53" s="74">
        <v>112</v>
      </c>
      <c r="K53" s="74">
        <v>119</v>
      </c>
      <c r="L53" s="74">
        <v>110</v>
      </c>
      <c r="M53" s="74">
        <v>118</v>
      </c>
      <c r="N53" s="75">
        <f t="shared" si="0"/>
        <v>51</v>
      </c>
    </row>
    <row r="54" spans="1:14" ht="13.5" x14ac:dyDescent="0.2">
      <c r="A54" s="75">
        <v>52</v>
      </c>
      <c r="B54" s="74" t="s">
        <v>48</v>
      </c>
      <c r="C54" s="74">
        <v>168</v>
      </c>
      <c r="D54" s="74">
        <v>152</v>
      </c>
      <c r="E54" s="74">
        <v>149</v>
      </c>
      <c r="F54" s="74">
        <v>142</v>
      </c>
      <c r="G54" s="74">
        <v>136</v>
      </c>
      <c r="H54" s="74">
        <v>132</v>
      </c>
      <c r="I54" s="74">
        <v>121</v>
      </c>
      <c r="J54" s="74">
        <v>113</v>
      </c>
      <c r="K54" s="74">
        <v>119</v>
      </c>
      <c r="L54" s="74">
        <v>110</v>
      </c>
      <c r="M54" s="74">
        <v>118</v>
      </c>
      <c r="N54" s="75">
        <f t="shared" si="0"/>
        <v>52</v>
      </c>
    </row>
    <row r="55" spans="1:14" ht="13.5" x14ac:dyDescent="0.2">
      <c r="A55" s="75">
        <v>53</v>
      </c>
      <c r="B55" s="74" t="s">
        <v>48</v>
      </c>
      <c r="C55" s="74">
        <v>168</v>
      </c>
      <c r="D55" s="74">
        <v>152</v>
      </c>
      <c r="E55" s="74">
        <v>149</v>
      </c>
      <c r="F55" s="74">
        <v>143</v>
      </c>
      <c r="G55" s="74">
        <v>137</v>
      </c>
      <c r="H55" s="74">
        <v>132</v>
      </c>
      <c r="I55" s="74">
        <v>121</v>
      </c>
      <c r="J55" s="74">
        <v>114</v>
      </c>
      <c r="K55" s="74">
        <v>120</v>
      </c>
      <c r="L55" s="74">
        <v>111</v>
      </c>
      <c r="M55" s="74">
        <v>119</v>
      </c>
      <c r="N55" s="75">
        <f t="shared" si="0"/>
        <v>53</v>
      </c>
    </row>
    <row r="56" spans="1:14" ht="13.5" x14ac:dyDescent="0.2">
      <c r="A56" s="75">
        <v>54</v>
      </c>
      <c r="B56" s="74" t="s">
        <v>48</v>
      </c>
      <c r="C56" s="74">
        <v>169</v>
      </c>
      <c r="D56" s="74">
        <v>153</v>
      </c>
      <c r="E56" s="74">
        <v>150</v>
      </c>
      <c r="F56" s="74">
        <v>143</v>
      </c>
      <c r="G56" s="74">
        <v>138</v>
      </c>
      <c r="H56" s="74">
        <v>133</v>
      </c>
      <c r="I56" s="74">
        <v>122</v>
      </c>
      <c r="J56" s="74">
        <v>114</v>
      </c>
      <c r="K56" s="74">
        <v>120</v>
      </c>
      <c r="L56" s="74">
        <v>112</v>
      </c>
      <c r="M56" s="74">
        <v>119</v>
      </c>
      <c r="N56" s="75">
        <f t="shared" si="0"/>
        <v>54</v>
      </c>
    </row>
    <row r="57" spans="1:14" ht="13.5" x14ac:dyDescent="0.2">
      <c r="A57" s="75">
        <v>55</v>
      </c>
      <c r="B57" s="74" t="s">
        <v>48</v>
      </c>
      <c r="C57" s="74">
        <v>169</v>
      </c>
      <c r="D57" s="74">
        <v>154</v>
      </c>
      <c r="E57" s="74">
        <v>151</v>
      </c>
      <c r="F57" s="74">
        <v>144</v>
      </c>
      <c r="G57" s="74">
        <v>138</v>
      </c>
      <c r="H57" s="74">
        <v>133</v>
      </c>
      <c r="I57" s="74">
        <v>122</v>
      </c>
      <c r="J57" s="74">
        <v>115</v>
      </c>
      <c r="K57" s="74">
        <v>121</v>
      </c>
      <c r="L57" s="74">
        <v>112</v>
      </c>
      <c r="M57" s="74">
        <v>120</v>
      </c>
      <c r="N57" s="75">
        <f t="shared" si="0"/>
        <v>55</v>
      </c>
    </row>
    <row r="58" spans="1:14" ht="13.5" x14ac:dyDescent="0.2">
      <c r="A58" s="75">
        <v>56</v>
      </c>
      <c r="B58" s="74" t="s">
        <v>48</v>
      </c>
      <c r="C58" s="74">
        <v>170</v>
      </c>
      <c r="D58" s="74">
        <v>154</v>
      </c>
      <c r="E58" s="74">
        <v>151</v>
      </c>
      <c r="F58" s="74">
        <v>144</v>
      </c>
      <c r="G58" s="74">
        <v>139</v>
      </c>
      <c r="H58" s="74">
        <v>134</v>
      </c>
      <c r="I58" s="74">
        <v>123</v>
      </c>
      <c r="J58" s="74">
        <v>116</v>
      </c>
      <c r="K58" s="74">
        <v>122</v>
      </c>
      <c r="L58" s="74">
        <v>113</v>
      </c>
      <c r="M58" s="74">
        <v>120</v>
      </c>
      <c r="N58" s="75">
        <f t="shared" si="0"/>
        <v>56</v>
      </c>
    </row>
    <row r="59" spans="1:14" ht="13.5" x14ac:dyDescent="0.2">
      <c r="A59" s="75">
        <v>57</v>
      </c>
      <c r="B59" s="74" t="s">
        <v>48</v>
      </c>
      <c r="C59" s="74">
        <v>170</v>
      </c>
      <c r="D59" s="74">
        <v>155</v>
      </c>
      <c r="E59" s="74">
        <v>152</v>
      </c>
      <c r="F59" s="74">
        <v>145</v>
      </c>
      <c r="G59" s="74">
        <v>139</v>
      </c>
      <c r="H59" s="74">
        <v>134</v>
      </c>
      <c r="I59" s="74">
        <v>124</v>
      </c>
      <c r="J59" s="74">
        <v>116</v>
      </c>
      <c r="K59" s="74">
        <v>122</v>
      </c>
      <c r="L59" s="74">
        <v>113</v>
      </c>
      <c r="M59" s="74">
        <v>121</v>
      </c>
      <c r="N59" s="75">
        <f t="shared" si="0"/>
        <v>57</v>
      </c>
    </row>
    <row r="60" spans="1:14" ht="13.5" x14ac:dyDescent="0.2">
      <c r="A60" s="75">
        <v>58</v>
      </c>
      <c r="B60" s="74" t="s">
        <v>48</v>
      </c>
      <c r="C60" s="74">
        <v>171</v>
      </c>
      <c r="D60" s="74">
        <v>155</v>
      </c>
      <c r="E60" s="74">
        <v>152</v>
      </c>
      <c r="F60" s="74">
        <v>146</v>
      </c>
      <c r="G60" s="74">
        <v>140</v>
      </c>
      <c r="H60" s="74">
        <v>135</v>
      </c>
      <c r="I60" s="74">
        <v>124</v>
      </c>
      <c r="J60" s="74">
        <v>117</v>
      </c>
      <c r="K60" s="74">
        <v>123</v>
      </c>
      <c r="L60" s="74">
        <v>114</v>
      </c>
      <c r="M60" s="74">
        <v>121</v>
      </c>
      <c r="N60" s="75">
        <f t="shared" si="0"/>
        <v>58</v>
      </c>
    </row>
    <row r="61" spans="1:14" ht="13.5" x14ac:dyDescent="0.2">
      <c r="A61" s="75">
        <v>59</v>
      </c>
      <c r="B61" s="74" t="s">
        <v>48</v>
      </c>
      <c r="C61" s="74">
        <v>171</v>
      </c>
      <c r="D61" s="74">
        <v>156</v>
      </c>
      <c r="E61" s="74">
        <v>153</v>
      </c>
      <c r="F61" s="74">
        <v>146</v>
      </c>
      <c r="G61" s="74">
        <v>141</v>
      </c>
      <c r="H61" s="74">
        <v>136</v>
      </c>
      <c r="I61" s="74">
        <v>125</v>
      </c>
      <c r="J61" s="74">
        <v>117</v>
      </c>
      <c r="K61" s="74">
        <v>123</v>
      </c>
      <c r="L61" s="74">
        <v>115</v>
      </c>
      <c r="M61" s="74">
        <v>122</v>
      </c>
      <c r="N61" s="75">
        <f t="shared" si="0"/>
        <v>59</v>
      </c>
    </row>
    <row r="62" spans="1:14" ht="13.5" x14ac:dyDescent="0.2">
      <c r="A62" s="75">
        <v>60</v>
      </c>
      <c r="B62" s="74" t="s">
        <v>48</v>
      </c>
      <c r="C62" s="74">
        <v>172</v>
      </c>
      <c r="D62" s="74">
        <v>157</v>
      </c>
      <c r="E62" s="74">
        <v>154</v>
      </c>
      <c r="F62" s="74">
        <v>147</v>
      </c>
      <c r="G62" s="74">
        <v>141</v>
      </c>
      <c r="H62" s="74">
        <v>136</v>
      </c>
      <c r="I62" s="74">
        <v>126</v>
      </c>
      <c r="J62" s="74">
        <v>118</v>
      </c>
      <c r="K62" s="74">
        <v>124</v>
      </c>
      <c r="L62" s="74">
        <v>115</v>
      </c>
      <c r="M62" s="74">
        <v>123</v>
      </c>
      <c r="N62" s="75">
        <f t="shared" si="0"/>
        <v>60</v>
      </c>
    </row>
    <row r="63" spans="1:14" ht="13.5" x14ac:dyDescent="0.2">
      <c r="A63" s="75">
        <v>61</v>
      </c>
      <c r="B63" s="74" t="s">
        <v>48</v>
      </c>
      <c r="C63" s="74">
        <v>172</v>
      </c>
      <c r="D63" s="74">
        <v>157</v>
      </c>
      <c r="E63" s="74">
        <v>154</v>
      </c>
      <c r="F63" s="74">
        <v>147</v>
      </c>
      <c r="G63" s="74">
        <v>142</v>
      </c>
      <c r="H63" s="74">
        <v>137</v>
      </c>
      <c r="I63" s="74">
        <v>126</v>
      </c>
      <c r="J63" s="74">
        <v>119</v>
      </c>
      <c r="K63" s="74">
        <v>124</v>
      </c>
      <c r="L63" s="74">
        <v>116</v>
      </c>
      <c r="M63" s="74">
        <v>123</v>
      </c>
      <c r="N63" s="75">
        <f t="shared" si="0"/>
        <v>61</v>
      </c>
    </row>
    <row r="64" spans="1:14" ht="13.5" x14ac:dyDescent="0.2">
      <c r="A64" s="75">
        <v>62</v>
      </c>
      <c r="B64" s="74" t="s">
        <v>48</v>
      </c>
      <c r="C64" s="74">
        <v>173</v>
      </c>
      <c r="D64" s="74">
        <v>158</v>
      </c>
      <c r="E64" s="74">
        <v>155</v>
      </c>
      <c r="F64" s="74">
        <v>148</v>
      </c>
      <c r="G64" s="74">
        <v>142</v>
      </c>
      <c r="H64" s="74">
        <v>137</v>
      </c>
      <c r="I64" s="74">
        <v>127</v>
      </c>
      <c r="J64" s="74">
        <v>119</v>
      </c>
      <c r="K64" s="74">
        <v>125</v>
      </c>
      <c r="L64" s="74">
        <v>116</v>
      </c>
      <c r="M64" s="74">
        <v>124</v>
      </c>
      <c r="N64" s="75">
        <f t="shared" si="0"/>
        <v>62</v>
      </c>
    </row>
    <row r="65" spans="1:14" ht="13.5" x14ac:dyDescent="0.2">
      <c r="A65" s="75">
        <v>63</v>
      </c>
      <c r="B65" s="74" t="s">
        <v>48</v>
      </c>
      <c r="C65" s="74">
        <v>173</v>
      </c>
      <c r="D65" s="74">
        <v>158</v>
      </c>
      <c r="E65" s="74">
        <v>155</v>
      </c>
      <c r="F65" s="74">
        <v>148</v>
      </c>
      <c r="G65" s="74">
        <v>143</v>
      </c>
      <c r="H65" s="74">
        <v>138</v>
      </c>
      <c r="I65" s="74">
        <v>127</v>
      </c>
      <c r="J65" s="74">
        <v>120</v>
      </c>
      <c r="K65" s="74">
        <v>125</v>
      </c>
      <c r="L65" s="74">
        <v>117</v>
      </c>
      <c r="M65" s="74">
        <v>124</v>
      </c>
      <c r="N65" s="75">
        <f t="shared" si="0"/>
        <v>63</v>
      </c>
    </row>
    <row r="66" spans="1:14" ht="13.5" x14ac:dyDescent="0.2">
      <c r="A66" s="75">
        <v>64</v>
      </c>
      <c r="B66" s="74" t="s">
        <v>48</v>
      </c>
      <c r="C66" s="74">
        <v>174</v>
      </c>
      <c r="D66" s="74">
        <v>159</v>
      </c>
      <c r="E66" s="74">
        <v>156</v>
      </c>
      <c r="F66" s="74">
        <v>149</v>
      </c>
      <c r="G66" s="74">
        <v>144</v>
      </c>
      <c r="H66" s="74">
        <v>138</v>
      </c>
      <c r="I66" s="74">
        <v>128</v>
      </c>
      <c r="J66" s="74">
        <v>121</v>
      </c>
      <c r="K66" s="74">
        <v>126</v>
      </c>
      <c r="L66" s="74">
        <v>118</v>
      </c>
      <c r="M66" s="74">
        <v>125</v>
      </c>
      <c r="N66" s="75">
        <f t="shared" si="0"/>
        <v>64</v>
      </c>
    </row>
    <row r="67" spans="1:14" ht="13.5" x14ac:dyDescent="0.2">
      <c r="A67" s="75">
        <v>65</v>
      </c>
      <c r="B67" s="74" t="s">
        <v>48</v>
      </c>
      <c r="C67" s="74">
        <v>174</v>
      </c>
      <c r="D67" s="74">
        <v>160</v>
      </c>
      <c r="E67" s="74">
        <v>157</v>
      </c>
      <c r="F67" s="74">
        <v>149</v>
      </c>
      <c r="G67" s="74">
        <v>144</v>
      </c>
      <c r="H67" s="74">
        <v>139</v>
      </c>
      <c r="I67" s="74">
        <v>129</v>
      </c>
      <c r="J67" s="74">
        <v>121</v>
      </c>
      <c r="K67" s="74">
        <v>127</v>
      </c>
      <c r="L67" s="74">
        <v>118</v>
      </c>
      <c r="M67" s="74">
        <v>125</v>
      </c>
      <c r="N67" s="75">
        <f t="shared" ref="N67:N130" si="1">A67</f>
        <v>65</v>
      </c>
    </row>
    <row r="68" spans="1:14" ht="13.5" x14ac:dyDescent="0.2">
      <c r="A68" s="75">
        <v>66</v>
      </c>
      <c r="B68" s="74" t="s">
        <v>48</v>
      </c>
      <c r="C68" s="74">
        <v>175</v>
      </c>
      <c r="D68" s="74">
        <v>160</v>
      </c>
      <c r="E68" s="74">
        <v>157</v>
      </c>
      <c r="F68" s="74">
        <v>150</v>
      </c>
      <c r="G68" s="74">
        <v>145</v>
      </c>
      <c r="H68" s="74">
        <v>139</v>
      </c>
      <c r="I68" s="74">
        <v>129</v>
      </c>
      <c r="J68" s="74">
        <v>122</v>
      </c>
      <c r="K68" s="74">
        <v>127</v>
      </c>
      <c r="L68" s="74">
        <v>119</v>
      </c>
      <c r="M68" s="74">
        <v>126</v>
      </c>
      <c r="N68" s="75">
        <f t="shared" si="1"/>
        <v>66</v>
      </c>
    </row>
    <row r="69" spans="1:14" ht="13.5" x14ac:dyDescent="0.2">
      <c r="A69" s="75">
        <v>67</v>
      </c>
      <c r="B69" s="74" t="s">
        <v>48</v>
      </c>
      <c r="C69" s="74">
        <v>175</v>
      </c>
      <c r="D69" s="74">
        <v>161</v>
      </c>
      <c r="E69" s="74">
        <v>158</v>
      </c>
      <c r="F69" s="74">
        <v>151</v>
      </c>
      <c r="G69" s="74">
        <v>145</v>
      </c>
      <c r="H69" s="74">
        <v>140</v>
      </c>
      <c r="I69" s="74">
        <v>130</v>
      </c>
      <c r="J69" s="74">
        <v>122</v>
      </c>
      <c r="K69" s="74">
        <v>128</v>
      </c>
      <c r="L69" s="74">
        <v>119</v>
      </c>
      <c r="M69" s="74">
        <v>126</v>
      </c>
      <c r="N69" s="75">
        <f t="shared" si="1"/>
        <v>67</v>
      </c>
    </row>
    <row r="70" spans="1:14" ht="13.5" x14ac:dyDescent="0.2">
      <c r="A70" s="75">
        <v>68</v>
      </c>
      <c r="B70" s="74" t="s">
        <v>48</v>
      </c>
      <c r="C70" s="74">
        <v>176</v>
      </c>
      <c r="D70" s="74">
        <v>161</v>
      </c>
      <c r="E70" s="74">
        <v>158</v>
      </c>
      <c r="F70" s="74">
        <v>151</v>
      </c>
      <c r="G70" s="74">
        <v>146</v>
      </c>
      <c r="H70" s="74">
        <v>141</v>
      </c>
      <c r="I70" s="74">
        <v>131</v>
      </c>
      <c r="J70" s="74">
        <v>123</v>
      </c>
      <c r="K70" s="74">
        <v>128</v>
      </c>
      <c r="L70" s="74">
        <v>120</v>
      </c>
      <c r="M70" s="74">
        <v>127</v>
      </c>
      <c r="N70" s="75">
        <f t="shared" si="1"/>
        <v>68</v>
      </c>
    </row>
    <row r="71" spans="1:14" ht="13.5" x14ac:dyDescent="0.2">
      <c r="A71" s="75">
        <v>69</v>
      </c>
      <c r="B71" s="74" t="s">
        <v>48</v>
      </c>
      <c r="C71" s="74">
        <v>176</v>
      </c>
      <c r="D71" s="74">
        <v>162</v>
      </c>
      <c r="E71" s="74">
        <v>159</v>
      </c>
      <c r="F71" s="74">
        <v>152</v>
      </c>
      <c r="G71" s="74">
        <v>146</v>
      </c>
      <c r="H71" s="74">
        <v>141</v>
      </c>
      <c r="I71" s="74">
        <v>131</v>
      </c>
      <c r="J71" s="74">
        <v>124</v>
      </c>
      <c r="K71" s="74">
        <v>129</v>
      </c>
      <c r="L71" s="74">
        <v>120</v>
      </c>
      <c r="M71" s="74">
        <v>127</v>
      </c>
      <c r="N71" s="75">
        <f t="shared" si="1"/>
        <v>69</v>
      </c>
    </row>
    <row r="72" spans="1:14" ht="13.5" x14ac:dyDescent="0.2">
      <c r="A72" s="75">
        <v>70</v>
      </c>
      <c r="B72" s="74" t="s">
        <v>48</v>
      </c>
      <c r="C72" s="74">
        <v>177</v>
      </c>
      <c r="D72" s="74">
        <v>162</v>
      </c>
      <c r="E72" s="74">
        <v>160</v>
      </c>
      <c r="F72" s="74">
        <v>152</v>
      </c>
      <c r="G72" s="74">
        <v>147</v>
      </c>
      <c r="H72" s="74">
        <v>142</v>
      </c>
      <c r="I72" s="74">
        <v>132</v>
      </c>
      <c r="J72" s="74">
        <v>124</v>
      </c>
      <c r="K72" s="74">
        <v>129</v>
      </c>
      <c r="L72" s="74">
        <v>121</v>
      </c>
      <c r="M72" s="74">
        <v>128</v>
      </c>
      <c r="N72" s="75">
        <f t="shared" si="1"/>
        <v>70</v>
      </c>
    </row>
    <row r="73" spans="1:14" ht="13.5" x14ac:dyDescent="0.2">
      <c r="A73" s="75">
        <v>71</v>
      </c>
      <c r="B73" s="74" t="s">
        <v>48</v>
      </c>
      <c r="C73" s="74">
        <v>177</v>
      </c>
      <c r="D73" s="74">
        <v>163</v>
      </c>
      <c r="E73" s="74">
        <v>160</v>
      </c>
      <c r="F73" s="74">
        <v>153</v>
      </c>
      <c r="G73" s="74">
        <v>148</v>
      </c>
      <c r="H73" s="74">
        <v>142</v>
      </c>
      <c r="I73" s="74">
        <v>132</v>
      </c>
      <c r="J73" s="74">
        <v>125</v>
      </c>
      <c r="K73" s="74">
        <v>130</v>
      </c>
      <c r="L73" s="74">
        <v>122</v>
      </c>
      <c r="M73" s="74">
        <v>128</v>
      </c>
      <c r="N73" s="75">
        <f t="shared" si="1"/>
        <v>71</v>
      </c>
    </row>
    <row r="74" spans="1:14" ht="13.5" x14ac:dyDescent="0.2">
      <c r="A74" s="75">
        <v>72</v>
      </c>
      <c r="B74" s="74" t="s">
        <v>48</v>
      </c>
      <c r="C74" s="74">
        <v>178</v>
      </c>
      <c r="D74" s="74">
        <v>164</v>
      </c>
      <c r="E74" s="74">
        <v>161</v>
      </c>
      <c r="F74" s="74">
        <v>153</v>
      </c>
      <c r="G74" s="74">
        <v>148</v>
      </c>
      <c r="H74" s="74">
        <v>143</v>
      </c>
      <c r="I74" s="74">
        <v>133</v>
      </c>
      <c r="J74" s="74">
        <v>126</v>
      </c>
      <c r="K74" s="74">
        <v>130</v>
      </c>
      <c r="L74" s="74">
        <v>122</v>
      </c>
      <c r="M74" s="74">
        <v>129</v>
      </c>
      <c r="N74" s="75">
        <f t="shared" si="1"/>
        <v>72</v>
      </c>
    </row>
    <row r="75" spans="1:14" ht="13.5" x14ac:dyDescent="0.2">
      <c r="A75" s="75">
        <v>73</v>
      </c>
      <c r="B75" s="74" t="s">
        <v>48</v>
      </c>
      <c r="C75" s="74">
        <v>178</v>
      </c>
      <c r="D75" s="74">
        <v>164</v>
      </c>
      <c r="E75" s="74">
        <v>161</v>
      </c>
      <c r="F75" s="74">
        <v>154</v>
      </c>
      <c r="G75" s="74">
        <v>149</v>
      </c>
      <c r="H75" s="74">
        <v>143</v>
      </c>
      <c r="I75" s="74">
        <v>134</v>
      </c>
      <c r="J75" s="74">
        <v>126</v>
      </c>
      <c r="K75" s="74">
        <v>131</v>
      </c>
      <c r="L75" s="74">
        <v>123</v>
      </c>
      <c r="M75" s="74">
        <v>129</v>
      </c>
      <c r="N75" s="75">
        <f t="shared" si="1"/>
        <v>73</v>
      </c>
    </row>
    <row r="76" spans="1:14" ht="13.5" x14ac:dyDescent="0.2">
      <c r="A76" s="75">
        <v>74</v>
      </c>
      <c r="B76" s="74" t="s">
        <v>48</v>
      </c>
      <c r="C76" s="74">
        <v>179</v>
      </c>
      <c r="D76" s="74">
        <v>165</v>
      </c>
      <c r="E76" s="74">
        <v>162</v>
      </c>
      <c r="F76" s="74">
        <v>154</v>
      </c>
      <c r="G76" s="74">
        <v>149</v>
      </c>
      <c r="H76" s="74">
        <v>144</v>
      </c>
      <c r="I76" s="74">
        <v>134</v>
      </c>
      <c r="J76" s="74">
        <v>127</v>
      </c>
      <c r="K76" s="74">
        <v>132</v>
      </c>
      <c r="L76" s="74">
        <v>123</v>
      </c>
      <c r="M76" s="74">
        <v>130</v>
      </c>
      <c r="N76" s="75">
        <f t="shared" si="1"/>
        <v>74</v>
      </c>
    </row>
    <row r="77" spans="1:14" ht="13.5" x14ac:dyDescent="0.2">
      <c r="A77" s="75">
        <v>75</v>
      </c>
      <c r="B77" s="74" t="s">
        <v>48</v>
      </c>
      <c r="C77" s="74">
        <v>179</v>
      </c>
      <c r="D77" s="74">
        <v>165</v>
      </c>
      <c r="E77" s="74">
        <v>162</v>
      </c>
      <c r="F77" s="74">
        <v>155</v>
      </c>
      <c r="G77" s="74">
        <v>150</v>
      </c>
      <c r="H77" s="74">
        <v>144</v>
      </c>
      <c r="I77" s="74">
        <v>135</v>
      </c>
      <c r="J77" s="74">
        <v>127</v>
      </c>
      <c r="K77" s="74">
        <v>132</v>
      </c>
      <c r="L77" s="74">
        <v>124</v>
      </c>
      <c r="M77" s="74">
        <v>130</v>
      </c>
      <c r="N77" s="75">
        <f t="shared" si="1"/>
        <v>75</v>
      </c>
    </row>
    <row r="78" spans="1:14" ht="13.5" x14ac:dyDescent="0.2">
      <c r="A78" s="75">
        <v>76</v>
      </c>
      <c r="B78" s="74" t="s">
        <v>48</v>
      </c>
      <c r="C78" s="74">
        <v>180</v>
      </c>
      <c r="D78" s="74">
        <v>166</v>
      </c>
      <c r="E78" s="74">
        <v>163</v>
      </c>
      <c r="F78" s="74">
        <v>156</v>
      </c>
      <c r="G78" s="74">
        <v>151</v>
      </c>
      <c r="H78" s="74">
        <v>145</v>
      </c>
      <c r="I78" s="74">
        <v>136</v>
      </c>
      <c r="J78" s="74">
        <v>128</v>
      </c>
      <c r="K78" s="74">
        <v>133</v>
      </c>
      <c r="L78" s="74">
        <v>125</v>
      </c>
      <c r="M78" s="74">
        <v>131</v>
      </c>
      <c r="N78" s="75">
        <f t="shared" si="1"/>
        <v>76</v>
      </c>
    </row>
    <row r="79" spans="1:14" ht="13.5" x14ac:dyDescent="0.2">
      <c r="A79" s="75">
        <v>77</v>
      </c>
      <c r="B79" s="74" t="s">
        <v>48</v>
      </c>
      <c r="C79" s="74">
        <v>180</v>
      </c>
      <c r="D79" s="74">
        <v>167</v>
      </c>
      <c r="E79" s="74">
        <v>164</v>
      </c>
      <c r="F79" s="74">
        <v>156</v>
      </c>
      <c r="G79" s="74">
        <v>151</v>
      </c>
      <c r="H79" s="74">
        <v>146</v>
      </c>
      <c r="I79" s="74">
        <v>136</v>
      </c>
      <c r="J79" s="74">
        <v>129</v>
      </c>
      <c r="K79" s="74">
        <v>133</v>
      </c>
      <c r="L79" s="74">
        <v>125</v>
      </c>
      <c r="M79" s="74">
        <v>132</v>
      </c>
      <c r="N79" s="75">
        <f t="shared" si="1"/>
        <v>77</v>
      </c>
    </row>
    <row r="80" spans="1:14" ht="13.5" x14ac:dyDescent="0.2">
      <c r="A80" s="75">
        <v>78</v>
      </c>
      <c r="B80" s="74" t="s">
        <v>48</v>
      </c>
      <c r="C80" s="74">
        <v>181</v>
      </c>
      <c r="D80" s="74">
        <v>167</v>
      </c>
      <c r="E80" s="74">
        <v>164</v>
      </c>
      <c r="F80" s="74">
        <v>157</v>
      </c>
      <c r="G80" s="74">
        <v>152</v>
      </c>
      <c r="H80" s="74">
        <v>146</v>
      </c>
      <c r="I80" s="74">
        <v>137</v>
      </c>
      <c r="J80" s="74">
        <v>129</v>
      </c>
      <c r="K80" s="74">
        <v>134</v>
      </c>
      <c r="L80" s="74">
        <v>126</v>
      </c>
      <c r="M80" s="74">
        <v>132</v>
      </c>
      <c r="N80" s="75">
        <f t="shared" si="1"/>
        <v>78</v>
      </c>
    </row>
    <row r="81" spans="1:14" ht="13.5" x14ac:dyDescent="0.2">
      <c r="A81" s="75">
        <v>79</v>
      </c>
      <c r="B81" s="74" t="s">
        <v>48</v>
      </c>
      <c r="C81" s="74">
        <v>181</v>
      </c>
      <c r="D81" s="74">
        <v>168</v>
      </c>
      <c r="E81" s="74">
        <v>165</v>
      </c>
      <c r="F81" s="74">
        <v>157</v>
      </c>
      <c r="G81" s="74">
        <v>152</v>
      </c>
      <c r="H81" s="74">
        <v>147</v>
      </c>
      <c r="I81" s="74">
        <v>138</v>
      </c>
      <c r="J81" s="74">
        <v>130</v>
      </c>
      <c r="K81" s="74">
        <v>134</v>
      </c>
      <c r="L81" s="74">
        <v>126</v>
      </c>
      <c r="M81" s="74">
        <v>133</v>
      </c>
      <c r="N81" s="75">
        <f t="shared" si="1"/>
        <v>79</v>
      </c>
    </row>
    <row r="82" spans="1:14" ht="13.5" x14ac:dyDescent="0.2">
      <c r="A82" s="75">
        <v>80</v>
      </c>
      <c r="B82" s="74" t="s">
        <v>48</v>
      </c>
      <c r="C82" s="74">
        <v>182</v>
      </c>
      <c r="D82" s="74">
        <v>168</v>
      </c>
      <c r="E82" s="74">
        <v>165</v>
      </c>
      <c r="F82" s="74">
        <v>158</v>
      </c>
      <c r="G82" s="74">
        <v>153</v>
      </c>
      <c r="H82" s="74">
        <v>147</v>
      </c>
      <c r="I82" s="74">
        <v>138</v>
      </c>
      <c r="J82" s="74">
        <v>131</v>
      </c>
      <c r="K82" s="74">
        <v>135</v>
      </c>
      <c r="L82" s="74">
        <v>127</v>
      </c>
      <c r="M82" s="74">
        <v>133</v>
      </c>
      <c r="N82" s="75">
        <f t="shared" si="1"/>
        <v>80</v>
      </c>
    </row>
    <row r="83" spans="1:14" ht="13.5" x14ac:dyDescent="0.2">
      <c r="A83" s="75">
        <v>81</v>
      </c>
      <c r="B83" s="74" t="s">
        <v>48</v>
      </c>
      <c r="C83" s="74">
        <v>182</v>
      </c>
      <c r="D83" s="74">
        <v>169</v>
      </c>
      <c r="E83" s="74">
        <v>166</v>
      </c>
      <c r="F83" s="74">
        <v>158</v>
      </c>
      <c r="G83" s="74">
        <v>154</v>
      </c>
      <c r="H83" s="74">
        <v>148</v>
      </c>
      <c r="I83" s="74">
        <v>139</v>
      </c>
      <c r="J83" s="74">
        <v>131</v>
      </c>
      <c r="K83" s="74">
        <v>136</v>
      </c>
      <c r="L83" s="74">
        <v>128</v>
      </c>
      <c r="M83" s="74">
        <v>134</v>
      </c>
      <c r="N83" s="75">
        <f t="shared" si="1"/>
        <v>81</v>
      </c>
    </row>
    <row r="84" spans="1:14" ht="13.5" x14ac:dyDescent="0.2">
      <c r="A84" s="75">
        <v>82</v>
      </c>
      <c r="B84" s="74" t="s">
        <v>48</v>
      </c>
      <c r="C84" s="74">
        <v>183</v>
      </c>
      <c r="D84" s="74">
        <v>170</v>
      </c>
      <c r="E84" s="74">
        <v>167</v>
      </c>
      <c r="F84" s="74">
        <v>159</v>
      </c>
      <c r="G84" s="74">
        <v>154</v>
      </c>
      <c r="H84" s="74">
        <v>148</v>
      </c>
      <c r="I84" s="74">
        <v>139</v>
      </c>
      <c r="J84" s="74">
        <v>132</v>
      </c>
      <c r="K84" s="74">
        <v>136</v>
      </c>
      <c r="L84" s="74">
        <v>128</v>
      </c>
      <c r="M84" s="74">
        <v>134</v>
      </c>
      <c r="N84" s="75">
        <f t="shared" si="1"/>
        <v>82</v>
      </c>
    </row>
    <row r="85" spans="1:14" ht="13.5" x14ac:dyDescent="0.2">
      <c r="A85" s="75">
        <v>83</v>
      </c>
      <c r="B85" s="74" t="s">
        <v>48</v>
      </c>
      <c r="C85" s="74">
        <v>183</v>
      </c>
      <c r="D85" s="74">
        <v>170</v>
      </c>
      <c r="E85" s="74">
        <v>167</v>
      </c>
      <c r="F85" s="74">
        <v>160</v>
      </c>
      <c r="G85" s="74">
        <v>155</v>
      </c>
      <c r="H85" s="74">
        <v>149</v>
      </c>
      <c r="I85" s="74">
        <v>140</v>
      </c>
      <c r="J85" s="74">
        <v>132</v>
      </c>
      <c r="K85" s="74">
        <v>137</v>
      </c>
      <c r="L85" s="74">
        <v>129</v>
      </c>
      <c r="M85" s="74">
        <v>135</v>
      </c>
      <c r="N85" s="75">
        <f t="shared" si="1"/>
        <v>83</v>
      </c>
    </row>
    <row r="86" spans="1:14" ht="13.5" x14ac:dyDescent="0.2">
      <c r="A86" s="75">
        <v>84</v>
      </c>
      <c r="B86" s="74" t="s">
        <v>48</v>
      </c>
      <c r="C86" s="74">
        <v>184</v>
      </c>
      <c r="D86" s="74">
        <v>171</v>
      </c>
      <c r="E86" s="74">
        <v>168</v>
      </c>
      <c r="F86" s="74">
        <v>160</v>
      </c>
      <c r="G86" s="74">
        <v>155</v>
      </c>
      <c r="H86" s="74">
        <v>149</v>
      </c>
      <c r="I86" s="74">
        <v>141</v>
      </c>
      <c r="J86" s="74">
        <v>133</v>
      </c>
      <c r="K86" s="74">
        <v>137</v>
      </c>
      <c r="L86" s="74">
        <v>129</v>
      </c>
      <c r="M86" s="74">
        <v>135</v>
      </c>
      <c r="N86" s="75">
        <f t="shared" si="1"/>
        <v>84</v>
      </c>
    </row>
    <row r="87" spans="1:14" ht="13.5" x14ac:dyDescent="0.2">
      <c r="A87" s="75">
        <v>85</v>
      </c>
      <c r="B87" s="74" t="s">
        <v>48</v>
      </c>
      <c r="C87" s="74">
        <v>184</v>
      </c>
      <c r="D87" s="74">
        <v>171</v>
      </c>
      <c r="E87" s="74">
        <v>168</v>
      </c>
      <c r="F87" s="74">
        <v>161</v>
      </c>
      <c r="G87" s="74">
        <v>156</v>
      </c>
      <c r="H87" s="74">
        <v>150</v>
      </c>
      <c r="I87" s="74">
        <v>141</v>
      </c>
      <c r="J87" s="74">
        <v>134</v>
      </c>
      <c r="K87" s="74">
        <v>138</v>
      </c>
      <c r="L87" s="74">
        <v>130</v>
      </c>
      <c r="M87" s="74">
        <v>136</v>
      </c>
      <c r="N87" s="75">
        <f t="shared" si="1"/>
        <v>85</v>
      </c>
    </row>
    <row r="88" spans="1:14" ht="13.5" x14ac:dyDescent="0.2">
      <c r="A88" s="75">
        <v>86</v>
      </c>
      <c r="B88" s="74" t="s">
        <v>48</v>
      </c>
      <c r="C88" s="74">
        <v>185</v>
      </c>
      <c r="D88" s="74">
        <v>172</v>
      </c>
      <c r="E88" s="74">
        <v>169</v>
      </c>
      <c r="F88" s="74">
        <v>161</v>
      </c>
      <c r="G88" s="74">
        <v>157</v>
      </c>
      <c r="H88" s="74">
        <v>151</v>
      </c>
      <c r="I88" s="74">
        <v>142</v>
      </c>
      <c r="J88" s="74">
        <v>134</v>
      </c>
      <c r="K88" s="74">
        <v>138</v>
      </c>
      <c r="L88" s="74">
        <v>131</v>
      </c>
      <c r="M88" s="74">
        <v>136</v>
      </c>
      <c r="N88" s="75">
        <f t="shared" si="1"/>
        <v>86</v>
      </c>
    </row>
    <row r="89" spans="1:14" ht="13.5" x14ac:dyDescent="0.2">
      <c r="A89" s="75">
        <v>87</v>
      </c>
      <c r="B89" s="74" t="s">
        <v>48</v>
      </c>
      <c r="C89" s="74">
        <v>185</v>
      </c>
      <c r="D89" s="74">
        <v>173</v>
      </c>
      <c r="E89" s="74">
        <v>170</v>
      </c>
      <c r="F89" s="74">
        <v>162</v>
      </c>
      <c r="G89" s="74">
        <v>157</v>
      </c>
      <c r="H89" s="74">
        <v>151</v>
      </c>
      <c r="I89" s="74">
        <v>143</v>
      </c>
      <c r="J89" s="74">
        <v>135</v>
      </c>
      <c r="K89" s="74">
        <v>139</v>
      </c>
      <c r="L89" s="74">
        <v>131</v>
      </c>
      <c r="M89" s="74">
        <v>137</v>
      </c>
      <c r="N89" s="75">
        <f t="shared" si="1"/>
        <v>87</v>
      </c>
    </row>
    <row r="90" spans="1:14" ht="13.5" x14ac:dyDescent="0.2">
      <c r="A90" s="75">
        <v>88</v>
      </c>
      <c r="B90" s="74" t="s">
        <v>48</v>
      </c>
      <c r="C90" s="74">
        <v>186</v>
      </c>
      <c r="D90" s="74">
        <v>173</v>
      </c>
      <c r="E90" s="74">
        <v>170</v>
      </c>
      <c r="F90" s="74">
        <v>162</v>
      </c>
      <c r="G90" s="74">
        <v>158</v>
      </c>
      <c r="H90" s="74">
        <v>152</v>
      </c>
      <c r="I90" s="74">
        <v>143</v>
      </c>
      <c r="J90" s="74">
        <v>136</v>
      </c>
      <c r="K90" s="74">
        <v>139</v>
      </c>
      <c r="L90" s="74">
        <v>132</v>
      </c>
      <c r="M90" s="74">
        <v>137</v>
      </c>
      <c r="N90" s="75">
        <f t="shared" si="1"/>
        <v>88</v>
      </c>
    </row>
    <row r="91" spans="1:14" ht="13.5" x14ac:dyDescent="0.2">
      <c r="A91" s="75">
        <v>89</v>
      </c>
      <c r="B91" s="74" t="s">
        <v>48</v>
      </c>
      <c r="C91" s="74">
        <v>186</v>
      </c>
      <c r="D91" s="74">
        <v>174</v>
      </c>
      <c r="E91" s="74">
        <v>171</v>
      </c>
      <c r="F91" s="74">
        <v>163</v>
      </c>
      <c r="G91" s="74">
        <v>158</v>
      </c>
      <c r="H91" s="74">
        <v>152</v>
      </c>
      <c r="I91" s="74">
        <v>144</v>
      </c>
      <c r="J91" s="74">
        <v>136</v>
      </c>
      <c r="K91" s="74">
        <v>140</v>
      </c>
      <c r="L91" s="74">
        <v>132</v>
      </c>
      <c r="M91" s="74">
        <v>138</v>
      </c>
      <c r="N91" s="75">
        <f t="shared" si="1"/>
        <v>89</v>
      </c>
    </row>
    <row r="92" spans="1:14" ht="13.5" x14ac:dyDescent="0.2">
      <c r="A92" s="75">
        <v>90</v>
      </c>
      <c r="B92" s="74" t="s">
        <v>48</v>
      </c>
      <c r="C92" s="74">
        <v>187</v>
      </c>
      <c r="D92" s="74">
        <v>174</v>
      </c>
      <c r="E92" s="74">
        <v>171</v>
      </c>
      <c r="F92" s="74">
        <v>163</v>
      </c>
      <c r="G92" s="74">
        <v>159</v>
      </c>
      <c r="H92" s="74">
        <v>153</v>
      </c>
      <c r="I92" s="74">
        <v>144</v>
      </c>
      <c r="J92" s="74">
        <v>137</v>
      </c>
      <c r="K92" s="74">
        <v>141</v>
      </c>
      <c r="L92" s="74">
        <v>133</v>
      </c>
      <c r="M92" s="74">
        <v>138</v>
      </c>
      <c r="N92" s="75">
        <f t="shared" si="1"/>
        <v>90</v>
      </c>
    </row>
    <row r="93" spans="1:14" ht="13.5" x14ac:dyDescent="0.2">
      <c r="A93" s="75">
        <v>91</v>
      </c>
      <c r="B93" s="74" t="s">
        <v>48</v>
      </c>
      <c r="C93" s="74">
        <v>187</v>
      </c>
      <c r="D93" s="74">
        <v>175</v>
      </c>
      <c r="E93" s="74">
        <v>172</v>
      </c>
      <c r="F93" s="74">
        <v>164</v>
      </c>
      <c r="G93" s="74">
        <v>160</v>
      </c>
      <c r="H93" s="74">
        <v>153</v>
      </c>
      <c r="I93" s="74">
        <v>145</v>
      </c>
      <c r="J93" s="74">
        <v>138</v>
      </c>
      <c r="K93" s="74">
        <v>141</v>
      </c>
      <c r="L93" s="74">
        <v>133</v>
      </c>
      <c r="M93" s="74">
        <v>139</v>
      </c>
      <c r="N93" s="75">
        <f t="shared" si="1"/>
        <v>91</v>
      </c>
    </row>
    <row r="94" spans="1:14" ht="13.5" x14ac:dyDescent="0.2">
      <c r="A94" s="75">
        <v>92</v>
      </c>
      <c r="B94" s="74" t="s">
        <v>48</v>
      </c>
      <c r="C94" s="74">
        <v>188</v>
      </c>
      <c r="D94" s="74">
        <v>175</v>
      </c>
      <c r="E94" s="74">
        <v>173</v>
      </c>
      <c r="F94" s="74">
        <v>165</v>
      </c>
      <c r="G94" s="74">
        <v>160</v>
      </c>
      <c r="H94" s="74">
        <v>154</v>
      </c>
      <c r="I94" s="74">
        <v>146</v>
      </c>
      <c r="J94" s="74">
        <v>138</v>
      </c>
      <c r="K94" s="74">
        <v>142</v>
      </c>
      <c r="L94" s="74">
        <v>134</v>
      </c>
      <c r="M94" s="74">
        <v>139</v>
      </c>
      <c r="N94" s="75">
        <f t="shared" si="1"/>
        <v>92</v>
      </c>
    </row>
    <row r="95" spans="1:14" ht="13.5" x14ac:dyDescent="0.2">
      <c r="A95" s="75">
        <v>93</v>
      </c>
      <c r="B95" s="74" t="s">
        <v>48</v>
      </c>
      <c r="C95" s="74">
        <v>188</v>
      </c>
      <c r="D95" s="74">
        <v>176</v>
      </c>
      <c r="E95" s="74">
        <v>173</v>
      </c>
      <c r="F95" s="74">
        <v>165</v>
      </c>
      <c r="G95" s="74">
        <v>161</v>
      </c>
      <c r="H95" s="74">
        <v>154</v>
      </c>
      <c r="I95" s="74">
        <v>146</v>
      </c>
      <c r="J95" s="74">
        <v>139</v>
      </c>
      <c r="K95" s="74">
        <v>142</v>
      </c>
      <c r="L95" s="74">
        <v>135</v>
      </c>
      <c r="M95" s="74">
        <v>140</v>
      </c>
      <c r="N95" s="75">
        <f t="shared" si="1"/>
        <v>93</v>
      </c>
    </row>
    <row r="96" spans="1:14" ht="13.5" x14ac:dyDescent="0.2">
      <c r="A96" s="75">
        <v>94</v>
      </c>
      <c r="B96" s="74" t="s">
        <v>48</v>
      </c>
      <c r="C96" s="74">
        <v>189</v>
      </c>
      <c r="D96" s="74">
        <v>177</v>
      </c>
      <c r="E96" s="74">
        <v>174</v>
      </c>
      <c r="F96" s="74">
        <v>166</v>
      </c>
      <c r="G96" s="74">
        <v>161</v>
      </c>
      <c r="H96" s="74">
        <v>155</v>
      </c>
      <c r="I96" s="74">
        <v>147</v>
      </c>
      <c r="J96" s="74">
        <v>139</v>
      </c>
      <c r="K96" s="74">
        <v>143</v>
      </c>
      <c r="L96" s="74">
        <v>135</v>
      </c>
      <c r="M96" s="74">
        <v>140</v>
      </c>
      <c r="N96" s="75">
        <f t="shared" si="1"/>
        <v>94</v>
      </c>
    </row>
    <row r="97" spans="1:14" ht="13.5" x14ac:dyDescent="0.2">
      <c r="A97" s="75">
        <v>95</v>
      </c>
      <c r="B97" s="74" t="s">
        <v>48</v>
      </c>
      <c r="C97" s="74">
        <v>189</v>
      </c>
      <c r="D97" s="74">
        <v>177</v>
      </c>
      <c r="E97" s="74">
        <v>174</v>
      </c>
      <c r="F97" s="74">
        <v>166</v>
      </c>
      <c r="G97" s="74">
        <v>162</v>
      </c>
      <c r="H97" s="74">
        <v>156</v>
      </c>
      <c r="I97" s="74">
        <v>148</v>
      </c>
      <c r="J97" s="74">
        <v>140</v>
      </c>
      <c r="K97" s="74">
        <v>143</v>
      </c>
      <c r="L97" s="74">
        <v>136</v>
      </c>
      <c r="M97" s="74">
        <v>141</v>
      </c>
      <c r="N97" s="75">
        <f t="shared" si="1"/>
        <v>95</v>
      </c>
    </row>
    <row r="98" spans="1:14" ht="13.5" x14ac:dyDescent="0.2">
      <c r="A98" s="75">
        <v>96</v>
      </c>
      <c r="B98" s="74" t="s">
        <v>48</v>
      </c>
      <c r="C98" s="74">
        <v>190</v>
      </c>
      <c r="D98" s="74">
        <v>178</v>
      </c>
      <c r="E98" s="74">
        <v>175</v>
      </c>
      <c r="F98" s="74">
        <v>167</v>
      </c>
      <c r="G98" s="74">
        <v>162</v>
      </c>
      <c r="H98" s="74">
        <v>156</v>
      </c>
      <c r="I98" s="74">
        <v>148</v>
      </c>
      <c r="J98" s="74">
        <v>141</v>
      </c>
      <c r="K98" s="74">
        <v>144</v>
      </c>
      <c r="L98" s="74">
        <v>136</v>
      </c>
      <c r="M98" s="74">
        <v>142</v>
      </c>
      <c r="N98" s="75">
        <f t="shared" si="1"/>
        <v>96</v>
      </c>
    </row>
    <row r="99" spans="1:14" ht="13.5" x14ac:dyDescent="0.2">
      <c r="A99" s="75">
        <v>97</v>
      </c>
      <c r="B99" s="74" t="s">
        <v>48</v>
      </c>
      <c r="C99" s="74">
        <v>190</v>
      </c>
      <c r="D99" s="74">
        <v>178</v>
      </c>
      <c r="E99" s="74">
        <v>175</v>
      </c>
      <c r="F99" s="74">
        <v>167</v>
      </c>
      <c r="G99" s="74">
        <v>163</v>
      </c>
      <c r="H99" s="74">
        <v>157</v>
      </c>
      <c r="I99" s="74">
        <v>149</v>
      </c>
      <c r="J99" s="74">
        <v>141</v>
      </c>
      <c r="K99" s="74">
        <v>144</v>
      </c>
      <c r="L99" s="74">
        <v>137</v>
      </c>
      <c r="M99" s="74">
        <v>142</v>
      </c>
      <c r="N99" s="75">
        <f t="shared" si="1"/>
        <v>97</v>
      </c>
    </row>
    <row r="100" spans="1:14" ht="13.5" x14ac:dyDescent="0.2">
      <c r="A100" s="75">
        <v>98</v>
      </c>
      <c r="B100" s="74" t="s">
        <v>48</v>
      </c>
      <c r="C100" s="74">
        <v>191</v>
      </c>
      <c r="D100" s="74">
        <v>179</v>
      </c>
      <c r="E100" s="74">
        <v>176</v>
      </c>
      <c r="F100" s="74">
        <v>168</v>
      </c>
      <c r="G100" s="74">
        <v>164</v>
      </c>
      <c r="H100" s="74">
        <v>157</v>
      </c>
      <c r="I100" s="74">
        <v>149</v>
      </c>
      <c r="J100" s="74">
        <v>142</v>
      </c>
      <c r="K100" s="74">
        <v>145</v>
      </c>
      <c r="L100" s="74">
        <v>138</v>
      </c>
      <c r="M100" s="74">
        <v>143</v>
      </c>
      <c r="N100" s="75">
        <f t="shared" si="1"/>
        <v>98</v>
      </c>
    </row>
    <row r="101" spans="1:14" ht="13.5" x14ac:dyDescent="0.2">
      <c r="A101" s="75">
        <v>99</v>
      </c>
      <c r="B101" s="74" t="s">
        <v>48</v>
      </c>
      <c r="C101" s="74">
        <v>191</v>
      </c>
      <c r="D101" s="74">
        <v>180</v>
      </c>
      <c r="E101" s="74">
        <v>177</v>
      </c>
      <c r="F101" s="74">
        <v>168</v>
      </c>
      <c r="G101" s="74">
        <v>164</v>
      </c>
      <c r="H101" s="74">
        <v>158</v>
      </c>
      <c r="I101" s="74">
        <v>150</v>
      </c>
      <c r="J101" s="74">
        <v>143</v>
      </c>
      <c r="K101" s="74">
        <v>146</v>
      </c>
      <c r="L101" s="74">
        <v>138</v>
      </c>
      <c r="M101" s="74">
        <v>143</v>
      </c>
      <c r="N101" s="75">
        <f t="shared" si="1"/>
        <v>99</v>
      </c>
    </row>
    <row r="102" spans="1:14" ht="13.5" x14ac:dyDescent="0.2">
      <c r="A102" s="75">
        <v>100</v>
      </c>
      <c r="B102" s="74" t="s">
        <v>48</v>
      </c>
      <c r="C102" s="74">
        <v>192</v>
      </c>
      <c r="D102" s="74">
        <v>180</v>
      </c>
      <c r="E102" s="74">
        <v>177</v>
      </c>
      <c r="F102" s="74">
        <v>169</v>
      </c>
      <c r="G102" s="74">
        <v>165</v>
      </c>
      <c r="H102" s="74">
        <v>158</v>
      </c>
      <c r="I102" s="74">
        <v>151</v>
      </c>
      <c r="J102" s="74">
        <v>143</v>
      </c>
      <c r="K102" s="74">
        <v>146</v>
      </c>
      <c r="L102" s="74">
        <v>139</v>
      </c>
      <c r="M102" s="74">
        <v>144</v>
      </c>
      <c r="N102" s="75">
        <f t="shared" si="1"/>
        <v>100</v>
      </c>
    </row>
    <row r="103" spans="1:14" ht="13.5" x14ac:dyDescent="0.2">
      <c r="A103" s="75">
        <v>101</v>
      </c>
      <c r="B103" s="74" t="s">
        <v>48</v>
      </c>
      <c r="C103" s="74">
        <v>192</v>
      </c>
      <c r="D103" s="74">
        <v>181</v>
      </c>
      <c r="E103" s="74">
        <v>178</v>
      </c>
      <c r="F103" s="74">
        <v>170</v>
      </c>
      <c r="G103" s="74">
        <v>165</v>
      </c>
      <c r="H103" s="74">
        <v>159</v>
      </c>
      <c r="I103" s="74">
        <v>151</v>
      </c>
      <c r="J103" s="74">
        <v>144</v>
      </c>
      <c r="K103" s="74">
        <v>147</v>
      </c>
      <c r="L103" s="74">
        <v>139</v>
      </c>
      <c r="M103" s="74">
        <v>144</v>
      </c>
      <c r="N103" s="75">
        <f t="shared" si="1"/>
        <v>101</v>
      </c>
    </row>
    <row r="104" spans="1:14" ht="13.5" x14ac:dyDescent="0.2">
      <c r="A104" s="75">
        <v>102</v>
      </c>
      <c r="B104" s="74" t="s">
        <v>48</v>
      </c>
      <c r="C104" s="74">
        <v>193</v>
      </c>
      <c r="D104" s="74">
        <v>181</v>
      </c>
      <c r="E104" s="74">
        <v>178</v>
      </c>
      <c r="F104" s="74">
        <v>170</v>
      </c>
      <c r="G104" s="74">
        <v>166</v>
      </c>
      <c r="H104" s="74">
        <v>160</v>
      </c>
      <c r="I104" s="74">
        <v>152</v>
      </c>
      <c r="J104" s="74">
        <v>144</v>
      </c>
      <c r="K104" s="74">
        <v>147</v>
      </c>
      <c r="L104" s="74">
        <v>140</v>
      </c>
      <c r="M104" s="74">
        <v>145</v>
      </c>
      <c r="N104" s="75">
        <f t="shared" si="1"/>
        <v>102</v>
      </c>
    </row>
    <row r="105" spans="1:14" ht="15" customHeight="1" x14ac:dyDescent="0.2">
      <c r="A105" s="75">
        <v>103</v>
      </c>
      <c r="B105" s="74" t="s">
        <v>48</v>
      </c>
      <c r="C105" s="74">
        <v>193</v>
      </c>
      <c r="D105" s="74">
        <v>182</v>
      </c>
      <c r="E105" s="74">
        <v>179</v>
      </c>
      <c r="F105" s="74">
        <v>171</v>
      </c>
      <c r="G105" s="74">
        <v>167</v>
      </c>
      <c r="H105" s="74">
        <v>160</v>
      </c>
      <c r="I105" s="74">
        <v>153</v>
      </c>
      <c r="J105" s="74">
        <v>145</v>
      </c>
      <c r="K105" s="74">
        <v>148</v>
      </c>
      <c r="L105" s="74">
        <v>141</v>
      </c>
      <c r="M105" s="74">
        <v>145</v>
      </c>
      <c r="N105" s="75">
        <f t="shared" si="1"/>
        <v>103</v>
      </c>
    </row>
    <row r="106" spans="1:14" ht="15.75" customHeight="1" x14ac:dyDescent="0.2">
      <c r="A106" s="75">
        <v>104</v>
      </c>
      <c r="B106" s="74" t="s">
        <v>48</v>
      </c>
      <c r="C106" s="74">
        <v>194</v>
      </c>
      <c r="D106" s="74">
        <v>183</v>
      </c>
      <c r="E106" s="74">
        <v>180</v>
      </c>
      <c r="F106" s="74">
        <v>171</v>
      </c>
      <c r="G106" s="74">
        <v>167</v>
      </c>
      <c r="H106" s="74">
        <v>161</v>
      </c>
      <c r="I106" s="74">
        <v>153</v>
      </c>
      <c r="J106" s="74">
        <v>146</v>
      </c>
      <c r="K106" s="74">
        <v>148</v>
      </c>
      <c r="L106" s="74">
        <v>141</v>
      </c>
      <c r="M106" s="74">
        <v>146</v>
      </c>
      <c r="N106" s="75">
        <f t="shared" si="1"/>
        <v>104</v>
      </c>
    </row>
    <row r="107" spans="1:14" ht="13.5" x14ac:dyDescent="0.2">
      <c r="A107" s="75">
        <v>105</v>
      </c>
      <c r="B107" s="74" t="s">
        <v>48</v>
      </c>
      <c r="C107" s="74">
        <v>194</v>
      </c>
      <c r="D107" s="74">
        <v>183</v>
      </c>
      <c r="E107" s="74">
        <v>180</v>
      </c>
      <c r="F107" s="74">
        <v>172</v>
      </c>
      <c r="G107" s="74">
        <v>168</v>
      </c>
      <c r="H107" s="74">
        <v>161</v>
      </c>
      <c r="I107" s="74">
        <v>154</v>
      </c>
      <c r="J107" s="74">
        <v>146</v>
      </c>
      <c r="K107" s="74">
        <v>149</v>
      </c>
      <c r="L107" s="74">
        <v>142</v>
      </c>
      <c r="M107" s="74">
        <v>146</v>
      </c>
      <c r="N107" s="75">
        <f t="shared" si="1"/>
        <v>105</v>
      </c>
    </row>
    <row r="108" spans="1:14" ht="13.5" x14ac:dyDescent="0.2">
      <c r="A108" s="75">
        <v>106</v>
      </c>
      <c r="B108" s="74" t="s">
        <v>48</v>
      </c>
      <c r="C108" s="74">
        <v>195</v>
      </c>
      <c r="D108" s="74">
        <v>184</v>
      </c>
      <c r="E108" s="74">
        <v>181</v>
      </c>
      <c r="F108" s="74">
        <v>172</v>
      </c>
      <c r="G108" s="74">
        <v>168</v>
      </c>
      <c r="H108" s="74">
        <v>162</v>
      </c>
      <c r="I108" s="74">
        <v>154</v>
      </c>
      <c r="J108" s="74">
        <v>147</v>
      </c>
      <c r="K108" s="74">
        <v>149</v>
      </c>
      <c r="L108" s="74">
        <v>142</v>
      </c>
      <c r="M108" s="74">
        <v>147</v>
      </c>
      <c r="N108" s="75">
        <f t="shared" si="1"/>
        <v>106</v>
      </c>
    </row>
    <row r="109" spans="1:14" ht="13.5" x14ac:dyDescent="0.2">
      <c r="A109" s="75">
        <v>107</v>
      </c>
      <c r="B109" s="74" t="s">
        <v>48</v>
      </c>
      <c r="C109" s="74">
        <v>195</v>
      </c>
      <c r="D109" s="74">
        <v>184</v>
      </c>
      <c r="E109" s="74">
        <v>181</v>
      </c>
      <c r="F109" s="74">
        <v>173</v>
      </c>
      <c r="G109" s="74">
        <v>169</v>
      </c>
      <c r="H109" s="74">
        <v>162</v>
      </c>
      <c r="I109" s="74">
        <v>155</v>
      </c>
      <c r="J109" s="74">
        <v>148</v>
      </c>
      <c r="K109" s="74">
        <v>150</v>
      </c>
      <c r="L109" s="74">
        <v>143</v>
      </c>
      <c r="M109" s="74">
        <v>147</v>
      </c>
      <c r="N109" s="75">
        <f t="shared" si="1"/>
        <v>107</v>
      </c>
    </row>
    <row r="110" spans="1:14" ht="13.5" x14ac:dyDescent="0.2">
      <c r="A110" s="75">
        <v>108</v>
      </c>
      <c r="B110" s="74" t="s">
        <v>48</v>
      </c>
      <c r="C110" s="74">
        <v>196</v>
      </c>
      <c r="D110" s="74">
        <v>185</v>
      </c>
      <c r="E110" s="74">
        <v>182</v>
      </c>
      <c r="F110" s="74">
        <v>173</v>
      </c>
      <c r="G110" s="74">
        <v>170</v>
      </c>
      <c r="H110" s="74">
        <v>163</v>
      </c>
      <c r="I110" s="74">
        <v>156</v>
      </c>
      <c r="J110" s="74">
        <v>148</v>
      </c>
      <c r="K110" s="74">
        <v>151</v>
      </c>
      <c r="L110" s="74">
        <v>144</v>
      </c>
      <c r="M110" s="74">
        <v>148</v>
      </c>
      <c r="N110" s="75">
        <f t="shared" si="1"/>
        <v>108</v>
      </c>
    </row>
    <row r="111" spans="1:14" ht="13.5" x14ac:dyDescent="0.2">
      <c r="A111" s="75">
        <v>109</v>
      </c>
      <c r="B111" s="74" t="s">
        <v>48</v>
      </c>
      <c r="C111" s="74">
        <v>196</v>
      </c>
      <c r="D111" s="74">
        <v>186</v>
      </c>
      <c r="E111" s="74">
        <v>183</v>
      </c>
      <c r="F111" s="74">
        <v>174</v>
      </c>
      <c r="G111" s="74">
        <v>170</v>
      </c>
      <c r="H111" s="74">
        <v>163</v>
      </c>
      <c r="I111" s="74">
        <v>156</v>
      </c>
      <c r="J111" s="74">
        <v>149</v>
      </c>
      <c r="K111" s="74">
        <v>151</v>
      </c>
      <c r="L111" s="74">
        <v>144</v>
      </c>
      <c r="M111" s="74">
        <v>148</v>
      </c>
      <c r="N111" s="75">
        <f t="shared" si="1"/>
        <v>109</v>
      </c>
    </row>
    <row r="112" spans="1:14" ht="13.5" x14ac:dyDescent="0.2">
      <c r="A112" s="75">
        <v>110</v>
      </c>
      <c r="B112" s="74" t="s">
        <v>48</v>
      </c>
      <c r="C112" s="74">
        <v>197</v>
      </c>
      <c r="D112" s="74">
        <v>186</v>
      </c>
      <c r="E112" s="74">
        <v>183</v>
      </c>
      <c r="F112" s="74">
        <v>175</v>
      </c>
      <c r="G112" s="74">
        <v>171</v>
      </c>
      <c r="H112" s="74">
        <v>164</v>
      </c>
      <c r="I112" s="74">
        <v>157</v>
      </c>
      <c r="J112" s="74">
        <v>149</v>
      </c>
      <c r="K112" s="74">
        <v>152</v>
      </c>
      <c r="L112" s="74">
        <v>145</v>
      </c>
      <c r="M112" s="74">
        <v>149</v>
      </c>
      <c r="N112" s="75">
        <f t="shared" si="1"/>
        <v>110</v>
      </c>
    </row>
    <row r="113" spans="1:14" ht="13.5" x14ac:dyDescent="0.2">
      <c r="A113" s="75">
        <v>111</v>
      </c>
      <c r="B113" s="74" t="s">
        <v>48</v>
      </c>
      <c r="C113" s="74">
        <v>197</v>
      </c>
      <c r="D113" s="74">
        <v>187</v>
      </c>
      <c r="E113" s="74">
        <v>184</v>
      </c>
      <c r="F113" s="74">
        <v>175</v>
      </c>
      <c r="G113" s="74">
        <v>171</v>
      </c>
      <c r="H113" s="74">
        <v>165</v>
      </c>
      <c r="I113" s="74">
        <v>158</v>
      </c>
      <c r="J113" s="74">
        <v>150</v>
      </c>
      <c r="K113" s="74">
        <v>152</v>
      </c>
      <c r="L113" s="74">
        <v>145</v>
      </c>
      <c r="M113" s="74">
        <v>149</v>
      </c>
      <c r="N113" s="75">
        <f t="shared" si="1"/>
        <v>111</v>
      </c>
    </row>
    <row r="114" spans="1:14" ht="13.5" x14ac:dyDescent="0.2">
      <c r="A114" s="75">
        <v>112</v>
      </c>
      <c r="B114" s="74" t="s">
        <v>48</v>
      </c>
      <c r="C114" s="74">
        <v>198</v>
      </c>
      <c r="D114" s="74">
        <v>187</v>
      </c>
      <c r="E114" s="74">
        <v>184</v>
      </c>
      <c r="F114" s="74">
        <v>176</v>
      </c>
      <c r="G114" s="74">
        <v>172</v>
      </c>
      <c r="H114" s="74">
        <v>165</v>
      </c>
      <c r="I114" s="74">
        <v>158</v>
      </c>
      <c r="J114" s="74">
        <v>151</v>
      </c>
      <c r="K114" s="74">
        <v>153</v>
      </c>
      <c r="L114" s="74">
        <v>146</v>
      </c>
      <c r="M114" s="74">
        <v>150</v>
      </c>
      <c r="N114" s="75">
        <f t="shared" si="1"/>
        <v>112</v>
      </c>
    </row>
    <row r="115" spans="1:14" ht="13.5" x14ac:dyDescent="0.2">
      <c r="A115" s="75">
        <v>113</v>
      </c>
      <c r="B115" s="74" t="s">
        <v>48</v>
      </c>
      <c r="C115" s="74">
        <v>198</v>
      </c>
      <c r="D115" s="74">
        <v>188</v>
      </c>
      <c r="E115" s="74">
        <v>185</v>
      </c>
      <c r="F115" s="74">
        <v>176</v>
      </c>
      <c r="G115" s="74">
        <v>173</v>
      </c>
      <c r="H115" s="74">
        <v>166</v>
      </c>
      <c r="I115" s="74">
        <v>159</v>
      </c>
      <c r="J115" s="74">
        <v>151</v>
      </c>
      <c r="K115" s="74">
        <v>153</v>
      </c>
      <c r="L115" s="74">
        <v>146</v>
      </c>
      <c r="M115" s="74">
        <v>151</v>
      </c>
      <c r="N115" s="75">
        <f t="shared" si="1"/>
        <v>113</v>
      </c>
    </row>
    <row r="116" spans="1:14" ht="13.5" x14ac:dyDescent="0.2">
      <c r="A116" s="75">
        <v>114</v>
      </c>
      <c r="B116" s="74" t="s">
        <v>48</v>
      </c>
      <c r="C116" s="74">
        <v>199</v>
      </c>
      <c r="D116" s="74">
        <v>188</v>
      </c>
      <c r="E116" s="74">
        <v>186</v>
      </c>
      <c r="F116" s="74">
        <v>177</v>
      </c>
      <c r="G116" s="74">
        <v>173</v>
      </c>
      <c r="H116" s="74">
        <v>166</v>
      </c>
      <c r="I116" s="74">
        <v>159</v>
      </c>
      <c r="J116" s="74">
        <v>152</v>
      </c>
      <c r="K116" s="74">
        <v>154</v>
      </c>
      <c r="L116" s="74">
        <v>147</v>
      </c>
      <c r="M116" s="74">
        <v>151</v>
      </c>
      <c r="N116" s="75">
        <f t="shared" si="1"/>
        <v>114</v>
      </c>
    </row>
    <row r="117" spans="1:14" ht="15" customHeight="1" x14ac:dyDescent="0.2">
      <c r="A117" s="75">
        <v>115</v>
      </c>
      <c r="B117" s="74" t="s">
        <v>48</v>
      </c>
      <c r="C117" s="74">
        <v>199</v>
      </c>
      <c r="D117" s="74">
        <v>189</v>
      </c>
      <c r="E117" s="74">
        <v>186</v>
      </c>
      <c r="F117" s="74">
        <v>177</v>
      </c>
      <c r="G117" s="74">
        <v>174</v>
      </c>
      <c r="H117" s="74">
        <v>167</v>
      </c>
      <c r="I117" s="74">
        <v>160</v>
      </c>
      <c r="J117" s="74">
        <v>153</v>
      </c>
      <c r="K117" s="74">
        <v>154</v>
      </c>
      <c r="L117" s="74">
        <v>148</v>
      </c>
      <c r="M117" s="74">
        <v>152</v>
      </c>
      <c r="N117" s="75">
        <f t="shared" si="1"/>
        <v>115</v>
      </c>
    </row>
    <row r="118" spans="1:14" ht="15" customHeight="1" x14ac:dyDescent="0.2">
      <c r="A118" s="75">
        <v>116</v>
      </c>
      <c r="B118" s="74" t="s">
        <v>48</v>
      </c>
      <c r="C118" s="74">
        <v>200</v>
      </c>
      <c r="D118" s="74">
        <v>190</v>
      </c>
      <c r="E118" s="74">
        <v>187</v>
      </c>
      <c r="F118" s="74">
        <v>178</v>
      </c>
      <c r="G118" s="74">
        <v>174</v>
      </c>
      <c r="H118" s="74">
        <v>167</v>
      </c>
      <c r="I118" s="74">
        <v>161</v>
      </c>
      <c r="J118" s="74">
        <v>153</v>
      </c>
      <c r="K118" s="74">
        <v>155</v>
      </c>
      <c r="L118" s="74">
        <v>148</v>
      </c>
      <c r="M118" s="74">
        <v>152</v>
      </c>
      <c r="N118" s="75">
        <f t="shared" si="1"/>
        <v>116</v>
      </c>
    </row>
    <row r="119" spans="1:14" ht="13.5" x14ac:dyDescent="0.2">
      <c r="A119" s="75">
        <v>117</v>
      </c>
      <c r="B119" s="74" t="s">
        <v>48</v>
      </c>
      <c r="C119" s="74">
        <v>200</v>
      </c>
      <c r="D119" s="74">
        <v>190</v>
      </c>
      <c r="E119" s="74">
        <v>187</v>
      </c>
      <c r="F119" s="74">
        <v>179</v>
      </c>
      <c r="G119" s="74">
        <v>175</v>
      </c>
      <c r="H119" s="74">
        <v>168</v>
      </c>
      <c r="I119" s="74">
        <v>161</v>
      </c>
      <c r="J119" s="74">
        <v>154</v>
      </c>
      <c r="K119" s="74">
        <v>156</v>
      </c>
      <c r="L119" s="74">
        <v>149</v>
      </c>
      <c r="M119" s="74">
        <v>153</v>
      </c>
      <c r="N119" s="75">
        <f t="shared" si="1"/>
        <v>117</v>
      </c>
    </row>
    <row r="120" spans="1:14" ht="13.5" x14ac:dyDescent="0.2">
      <c r="A120" s="75">
        <v>118</v>
      </c>
      <c r="B120" s="74" t="s">
        <v>48</v>
      </c>
      <c r="C120" s="74">
        <v>201</v>
      </c>
      <c r="D120" s="74">
        <v>191</v>
      </c>
      <c r="E120" s="74">
        <v>188</v>
      </c>
      <c r="F120" s="74">
        <v>179</v>
      </c>
      <c r="G120" s="74">
        <v>175</v>
      </c>
      <c r="H120" s="74">
        <v>168</v>
      </c>
      <c r="I120" s="74">
        <v>162</v>
      </c>
      <c r="J120" s="74">
        <v>154</v>
      </c>
      <c r="K120" s="74">
        <v>156</v>
      </c>
      <c r="L120" s="74">
        <v>149</v>
      </c>
      <c r="M120" s="74">
        <v>153</v>
      </c>
      <c r="N120" s="75">
        <f t="shared" si="1"/>
        <v>118</v>
      </c>
    </row>
    <row r="121" spans="1:14" ht="13.5" x14ac:dyDescent="0.2">
      <c r="A121" s="75">
        <v>119</v>
      </c>
      <c r="B121" s="74" t="s">
        <v>48</v>
      </c>
      <c r="C121" s="74">
        <v>201</v>
      </c>
      <c r="D121" s="74">
        <v>191</v>
      </c>
      <c r="E121" s="74">
        <v>188</v>
      </c>
      <c r="F121" s="74">
        <v>180</v>
      </c>
      <c r="G121" s="74">
        <v>176</v>
      </c>
      <c r="H121" s="74">
        <v>169</v>
      </c>
      <c r="I121" s="74">
        <v>163</v>
      </c>
      <c r="J121" s="74">
        <v>155</v>
      </c>
      <c r="K121" s="74">
        <v>157</v>
      </c>
      <c r="L121" s="74">
        <v>150</v>
      </c>
      <c r="M121" s="74">
        <v>154</v>
      </c>
      <c r="N121" s="75">
        <f t="shared" si="1"/>
        <v>119</v>
      </c>
    </row>
    <row r="122" spans="1:14" ht="13.5" x14ac:dyDescent="0.2">
      <c r="A122" s="75">
        <v>120</v>
      </c>
      <c r="B122" s="74" t="s">
        <v>48</v>
      </c>
      <c r="C122" s="74">
        <v>202</v>
      </c>
      <c r="D122" s="74">
        <v>192</v>
      </c>
      <c r="E122" s="74">
        <v>189</v>
      </c>
      <c r="F122" s="74">
        <v>180</v>
      </c>
      <c r="G122" s="74">
        <v>177</v>
      </c>
      <c r="H122" s="74">
        <v>170</v>
      </c>
      <c r="I122" s="74">
        <v>163</v>
      </c>
      <c r="J122" s="74">
        <v>156</v>
      </c>
      <c r="K122" s="74">
        <v>157</v>
      </c>
      <c r="L122" s="74">
        <v>151</v>
      </c>
      <c r="M122" s="74">
        <v>154</v>
      </c>
      <c r="N122" s="75">
        <f t="shared" si="1"/>
        <v>120</v>
      </c>
    </row>
    <row r="123" spans="1:14" ht="13.5" x14ac:dyDescent="0.2">
      <c r="A123" s="75">
        <v>121</v>
      </c>
      <c r="B123" s="74" t="s">
        <v>48</v>
      </c>
      <c r="C123" s="74">
        <v>202</v>
      </c>
      <c r="D123" s="74">
        <v>193</v>
      </c>
      <c r="E123" s="74">
        <v>190</v>
      </c>
      <c r="F123" s="74">
        <v>181</v>
      </c>
      <c r="G123" s="74">
        <v>177</v>
      </c>
      <c r="H123" s="74">
        <v>170</v>
      </c>
      <c r="I123" s="74">
        <v>164</v>
      </c>
      <c r="J123" s="74">
        <v>156</v>
      </c>
      <c r="K123" s="74">
        <v>158</v>
      </c>
      <c r="L123" s="74">
        <v>151</v>
      </c>
      <c r="M123" s="74">
        <v>155</v>
      </c>
      <c r="N123" s="75">
        <f t="shared" si="1"/>
        <v>121</v>
      </c>
    </row>
    <row r="124" spans="1:14" ht="13.5" x14ac:dyDescent="0.2">
      <c r="A124" s="75">
        <v>122</v>
      </c>
      <c r="B124" s="74" t="s">
        <v>48</v>
      </c>
      <c r="C124" s="74">
        <v>203</v>
      </c>
      <c r="D124" s="74">
        <v>193</v>
      </c>
      <c r="E124" s="74">
        <v>190</v>
      </c>
      <c r="F124" s="74">
        <v>181</v>
      </c>
      <c r="G124" s="74">
        <v>178</v>
      </c>
      <c r="H124" s="74">
        <v>171</v>
      </c>
      <c r="I124" s="74">
        <v>165</v>
      </c>
      <c r="J124" s="74">
        <v>157</v>
      </c>
      <c r="K124" s="74">
        <v>158</v>
      </c>
      <c r="L124" s="74">
        <v>152</v>
      </c>
      <c r="M124" s="74">
        <v>155</v>
      </c>
      <c r="N124" s="75">
        <f t="shared" si="1"/>
        <v>122</v>
      </c>
    </row>
    <row r="125" spans="1:14" ht="13.5" x14ac:dyDescent="0.2">
      <c r="A125" s="75">
        <v>123</v>
      </c>
      <c r="B125" s="74" t="s">
        <v>48</v>
      </c>
      <c r="C125" s="74">
        <v>203</v>
      </c>
      <c r="D125" s="74">
        <v>194</v>
      </c>
      <c r="E125" s="74">
        <v>191</v>
      </c>
      <c r="F125" s="74">
        <v>182</v>
      </c>
      <c r="G125" s="74">
        <v>178</v>
      </c>
      <c r="H125" s="74">
        <v>171</v>
      </c>
      <c r="I125" s="74">
        <v>165</v>
      </c>
      <c r="J125" s="74">
        <v>158</v>
      </c>
      <c r="K125" s="74">
        <v>159</v>
      </c>
      <c r="L125" s="74">
        <v>152</v>
      </c>
      <c r="M125" s="74">
        <v>156</v>
      </c>
      <c r="N125" s="75">
        <f t="shared" si="1"/>
        <v>123</v>
      </c>
    </row>
    <row r="126" spans="1:14" ht="13.5" x14ac:dyDescent="0.2">
      <c r="A126" s="75">
        <v>124</v>
      </c>
      <c r="B126" s="74" t="s">
        <v>48</v>
      </c>
      <c r="C126" s="74">
        <v>204</v>
      </c>
      <c r="D126" s="74">
        <v>194</v>
      </c>
      <c r="E126" s="74">
        <v>191</v>
      </c>
      <c r="F126" s="74">
        <v>182</v>
      </c>
      <c r="G126" s="74">
        <v>179</v>
      </c>
      <c r="H126" s="74">
        <v>172</v>
      </c>
      <c r="I126" s="74">
        <v>166</v>
      </c>
      <c r="J126" s="74">
        <v>158</v>
      </c>
      <c r="K126" s="74">
        <v>160</v>
      </c>
      <c r="L126" s="74">
        <v>153</v>
      </c>
      <c r="M126" s="74">
        <v>156</v>
      </c>
      <c r="N126" s="75">
        <f t="shared" si="1"/>
        <v>124</v>
      </c>
    </row>
    <row r="127" spans="1:14" ht="13.5" x14ac:dyDescent="0.2">
      <c r="A127" s="75">
        <v>125</v>
      </c>
      <c r="B127" s="74" t="s">
        <v>48</v>
      </c>
      <c r="C127" s="74">
        <v>204</v>
      </c>
      <c r="D127" s="74">
        <v>195</v>
      </c>
      <c r="E127" s="74">
        <v>192</v>
      </c>
      <c r="F127" s="74">
        <v>183</v>
      </c>
      <c r="G127" s="74">
        <v>180</v>
      </c>
      <c r="H127" s="74">
        <v>172</v>
      </c>
      <c r="I127" s="74">
        <v>166</v>
      </c>
      <c r="J127" s="74">
        <v>159</v>
      </c>
      <c r="K127" s="74">
        <v>160</v>
      </c>
      <c r="L127" s="74">
        <v>154</v>
      </c>
      <c r="M127" s="74">
        <v>157</v>
      </c>
      <c r="N127" s="75">
        <f t="shared" si="1"/>
        <v>125</v>
      </c>
    </row>
    <row r="128" spans="1:14" ht="13.5" x14ac:dyDescent="0.2">
      <c r="A128" s="75">
        <v>126</v>
      </c>
      <c r="B128" s="74" t="s">
        <v>48</v>
      </c>
      <c r="C128" s="74">
        <v>205</v>
      </c>
      <c r="D128" s="74">
        <v>196</v>
      </c>
      <c r="E128" s="74">
        <v>193</v>
      </c>
      <c r="F128" s="74">
        <v>184</v>
      </c>
      <c r="G128" s="74">
        <v>180</v>
      </c>
      <c r="H128" s="74">
        <v>173</v>
      </c>
      <c r="I128" s="74">
        <v>167</v>
      </c>
      <c r="J128" s="74">
        <v>159</v>
      </c>
      <c r="K128" s="74">
        <v>161</v>
      </c>
      <c r="L128" s="74">
        <v>154</v>
      </c>
      <c r="M128" s="74">
        <v>157</v>
      </c>
      <c r="N128" s="75">
        <f t="shared" si="1"/>
        <v>126</v>
      </c>
    </row>
    <row r="129" spans="1:14" ht="13.5" x14ac:dyDescent="0.2">
      <c r="A129" s="75">
        <v>127</v>
      </c>
      <c r="B129" s="74" t="s">
        <v>48</v>
      </c>
      <c r="C129" s="74">
        <v>205</v>
      </c>
      <c r="D129" s="74">
        <v>196</v>
      </c>
      <c r="E129" s="74">
        <v>193</v>
      </c>
      <c r="F129" s="74">
        <v>184</v>
      </c>
      <c r="G129" s="74">
        <v>181</v>
      </c>
      <c r="H129" s="74">
        <v>173</v>
      </c>
      <c r="I129" s="74">
        <v>168</v>
      </c>
      <c r="J129" s="74">
        <v>160</v>
      </c>
      <c r="K129" s="74">
        <v>161</v>
      </c>
      <c r="L129" s="74">
        <v>155</v>
      </c>
      <c r="M129" s="74">
        <v>158</v>
      </c>
      <c r="N129" s="75">
        <f t="shared" si="1"/>
        <v>127</v>
      </c>
    </row>
    <row r="130" spans="1:14" ht="13.5" x14ac:dyDescent="0.2">
      <c r="A130" s="75">
        <v>128</v>
      </c>
      <c r="B130" s="74" t="s">
        <v>48</v>
      </c>
      <c r="C130" s="74">
        <v>206</v>
      </c>
      <c r="D130" s="74">
        <v>197</v>
      </c>
      <c r="E130" s="74">
        <v>194</v>
      </c>
      <c r="F130" s="74">
        <v>185</v>
      </c>
      <c r="G130" s="74">
        <v>181</v>
      </c>
      <c r="H130" s="74">
        <v>174</v>
      </c>
      <c r="I130" s="74">
        <v>168</v>
      </c>
      <c r="J130" s="74">
        <v>161</v>
      </c>
      <c r="K130" s="74">
        <v>162</v>
      </c>
      <c r="L130" s="74">
        <v>155</v>
      </c>
      <c r="M130" s="74">
        <v>158</v>
      </c>
      <c r="N130" s="75">
        <f t="shared" si="1"/>
        <v>128</v>
      </c>
    </row>
    <row r="131" spans="1:14" ht="13.5" x14ac:dyDescent="0.2">
      <c r="A131" s="75">
        <v>129</v>
      </c>
      <c r="B131" s="74" t="s">
        <v>48</v>
      </c>
      <c r="C131" s="74">
        <v>206</v>
      </c>
      <c r="D131" s="74">
        <v>197</v>
      </c>
      <c r="E131" s="74">
        <v>194</v>
      </c>
      <c r="F131" s="74">
        <v>185</v>
      </c>
      <c r="G131" s="74">
        <v>182</v>
      </c>
      <c r="H131" s="74">
        <v>175</v>
      </c>
      <c r="I131" s="74">
        <v>169</v>
      </c>
      <c r="J131" s="74">
        <v>161</v>
      </c>
      <c r="K131" s="74">
        <v>162</v>
      </c>
      <c r="L131" s="74">
        <v>156</v>
      </c>
      <c r="M131" s="74">
        <v>159</v>
      </c>
      <c r="N131" s="75">
        <f t="shared" ref="N131:N194" si="2">A131</f>
        <v>129</v>
      </c>
    </row>
    <row r="132" spans="1:14" ht="13.5" x14ac:dyDescent="0.2">
      <c r="A132" s="75">
        <v>130</v>
      </c>
      <c r="B132" s="74" t="s">
        <v>48</v>
      </c>
      <c r="C132" s="74">
        <v>207</v>
      </c>
      <c r="D132" s="74">
        <v>198</v>
      </c>
      <c r="E132" s="74">
        <v>195</v>
      </c>
      <c r="F132" s="74">
        <v>186</v>
      </c>
      <c r="G132" s="74">
        <v>183</v>
      </c>
      <c r="H132" s="74">
        <v>175</v>
      </c>
      <c r="I132" s="74">
        <v>170</v>
      </c>
      <c r="J132" s="74">
        <v>162</v>
      </c>
      <c r="K132" s="74">
        <v>163</v>
      </c>
      <c r="L132" s="74">
        <v>157</v>
      </c>
      <c r="M132" s="74">
        <v>160</v>
      </c>
      <c r="N132" s="75">
        <f t="shared" si="2"/>
        <v>130</v>
      </c>
    </row>
    <row r="133" spans="1:14" ht="13.5" x14ac:dyDescent="0.2">
      <c r="A133" s="75">
        <v>131</v>
      </c>
      <c r="B133" s="74" t="s">
        <v>48</v>
      </c>
      <c r="C133" s="74">
        <v>207</v>
      </c>
      <c r="D133" s="74">
        <v>199</v>
      </c>
      <c r="E133" s="74">
        <v>196</v>
      </c>
      <c r="F133" s="74">
        <v>186</v>
      </c>
      <c r="G133" s="74">
        <v>183</v>
      </c>
      <c r="H133" s="74">
        <v>176</v>
      </c>
      <c r="I133" s="74">
        <v>170</v>
      </c>
      <c r="J133" s="74">
        <v>163</v>
      </c>
      <c r="K133" s="74">
        <v>163</v>
      </c>
      <c r="L133" s="74">
        <v>157</v>
      </c>
      <c r="M133" s="74">
        <v>160</v>
      </c>
      <c r="N133" s="75">
        <f t="shared" si="2"/>
        <v>131</v>
      </c>
    </row>
    <row r="134" spans="1:14" ht="13.5" x14ac:dyDescent="0.2">
      <c r="A134" s="75">
        <v>132</v>
      </c>
      <c r="B134" s="74" t="s">
        <v>48</v>
      </c>
      <c r="C134" s="74">
        <v>208</v>
      </c>
      <c r="D134" s="74">
        <v>199</v>
      </c>
      <c r="E134" s="74">
        <v>196</v>
      </c>
      <c r="F134" s="74">
        <v>187</v>
      </c>
      <c r="G134" s="74">
        <v>184</v>
      </c>
      <c r="H134" s="74">
        <v>176</v>
      </c>
      <c r="I134" s="74">
        <v>171</v>
      </c>
      <c r="J134" s="74">
        <v>163</v>
      </c>
      <c r="K134" s="74">
        <v>164</v>
      </c>
      <c r="L134" s="74">
        <v>158</v>
      </c>
      <c r="M134" s="74">
        <v>161</v>
      </c>
      <c r="N134" s="75">
        <f t="shared" si="2"/>
        <v>132</v>
      </c>
    </row>
    <row r="135" spans="1:14" ht="13.5" x14ac:dyDescent="0.2">
      <c r="A135" s="75">
        <v>133</v>
      </c>
      <c r="B135" s="74" t="s">
        <v>48</v>
      </c>
      <c r="C135" s="74">
        <v>208</v>
      </c>
      <c r="D135" s="74">
        <v>200</v>
      </c>
      <c r="E135" s="74">
        <v>197</v>
      </c>
      <c r="F135" s="74">
        <v>187</v>
      </c>
      <c r="G135" s="74">
        <v>184</v>
      </c>
      <c r="H135" s="74">
        <v>177</v>
      </c>
      <c r="I135" s="74">
        <v>171</v>
      </c>
      <c r="J135" s="74">
        <v>164</v>
      </c>
      <c r="K135" s="74">
        <v>165</v>
      </c>
      <c r="L135" s="74">
        <v>158</v>
      </c>
      <c r="M135" s="74">
        <v>161</v>
      </c>
      <c r="N135" s="75">
        <f t="shared" si="2"/>
        <v>133</v>
      </c>
    </row>
    <row r="136" spans="1:14" ht="13.5" x14ac:dyDescent="0.2">
      <c r="A136" s="75">
        <v>134</v>
      </c>
      <c r="B136" s="74" t="s">
        <v>48</v>
      </c>
      <c r="C136" s="74">
        <v>209</v>
      </c>
      <c r="D136" s="74">
        <v>200</v>
      </c>
      <c r="E136" s="74">
        <v>197</v>
      </c>
      <c r="F136" s="74">
        <v>188</v>
      </c>
      <c r="G136" s="74">
        <v>185</v>
      </c>
      <c r="H136" s="74">
        <v>177</v>
      </c>
      <c r="I136" s="74">
        <v>172</v>
      </c>
      <c r="J136" s="74">
        <v>165</v>
      </c>
      <c r="K136" s="74">
        <v>165</v>
      </c>
      <c r="L136" s="74">
        <v>159</v>
      </c>
      <c r="M136" s="74">
        <v>162</v>
      </c>
      <c r="N136" s="75">
        <f t="shared" si="2"/>
        <v>134</v>
      </c>
    </row>
    <row r="137" spans="1:14" ht="13.5" x14ac:dyDescent="0.2">
      <c r="A137" s="75">
        <v>135</v>
      </c>
      <c r="B137" s="74" t="s">
        <v>48</v>
      </c>
      <c r="C137" s="74">
        <v>209</v>
      </c>
      <c r="D137" s="74">
        <v>201</v>
      </c>
      <c r="E137" s="74">
        <v>198</v>
      </c>
      <c r="F137" s="74">
        <v>189</v>
      </c>
      <c r="G137" s="74">
        <v>186</v>
      </c>
      <c r="H137" s="74">
        <v>178</v>
      </c>
      <c r="I137" s="74">
        <v>173</v>
      </c>
      <c r="J137" s="74">
        <v>165</v>
      </c>
      <c r="K137" s="74">
        <v>166</v>
      </c>
      <c r="L137" s="74">
        <v>160</v>
      </c>
      <c r="M137" s="74">
        <v>162</v>
      </c>
      <c r="N137" s="75">
        <f t="shared" si="2"/>
        <v>135</v>
      </c>
    </row>
    <row r="138" spans="1:14" ht="15" customHeight="1" x14ac:dyDescent="0.2">
      <c r="A138" s="75">
        <v>136</v>
      </c>
      <c r="B138" s="74" t="s">
        <v>48</v>
      </c>
      <c r="C138" s="74">
        <v>210</v>
      </c>
      <c r="D138" s="74">
        <v>201</v>
      </c>
      <c r="E138" s="74">
        <v>199</v>
      </c>
      <c r="F138" s="74">
        <v>189</v>
      </c>
      <c r="G138" s="74">
        <v>186</v>
      </c>
      <c r="H138" s="74">
        <v>179</v>
      </c>
      <c r="I138" s="74">
        <v>173</v>
      </c>
      <c r="J138" s="74">
        <v>166</v>
      </c>
      <c r="K138" s="74">
        <v>166</v>
      </c>
      <c r="L138" s="74">
        <v>160</v>
      </c>
      <c r="M138" s="74">
        <v>163</v>
      </c>
      <c r="N138" s="75">
        <f t="shared" si="2"/>
        <v>136</v>
      </c>
    </row>
    <row r="139" spans="1:14" ht="13.5" x14ac:dyDescent="0.2">
      <c r="A139" s="75">
        <v>137</v>
      </c>
      <c r="B139" s="74" t="s">
        <v>48</v>
      </c>
      <c r="C139" s="74">
        <v>210</v>
      </c>
      <c r="D139" s="74">
        <v>202</v>
      </c>
      <c r="E139" s="74">
        <v>199</v>
      </c>
      <c r="F139" s="74">
        <v>190</v>
      </c>
      <c r="G139" s="74">
        <v>187</v>
      </c>
      <c r="H139" s="74">
        <v>179</v>
      </c>
      <c r="I139" s="74">
        <v>174</v>
      </c>
      <c r="J139" s="74">
        <v>166</v>
      </c>
      <c r="K139" s="74">
        <v>167</v>
      </c>
      <c r="L139" s="74">
        <v>161</v>
      </c>
      <c r="M139" s="74">
        <v>163</v>
      </c>
      <c r="N139" s="75">
        <f t="shared" si="2"/>
        <v>137</v>
      </c>
    </row>
    <row r="140" spans="1:14" ht="13.5" x14ac:dyDescent="0.2">
      <c r="A140" s="75">
        <v>138</v>
      </c>
      <c r="B140" s="74" t="s">
        <v>48</v>
      </c>
      <c r="C140" s="74">
        <v>211</v>
      </c>
      <c r="D140" s="74">
        <v>203</v>
      </c>
      <c r="E140" s="74">
        <v>200</v>
      </c>
      <c r="F140" s="74">
        <v>190</v>
      </c>
      <c r="G140" s="74">
        <v>187</v>
      </c>
      <c r="H140" s="74">
        <v>180</v>
      </c>
      <c r="I140" s="74">
        <v>175</v>
      </c>
      <c r="J140" s="74">
        <v>167</v>
      </c>
      <c r="K140" s="74">
        <v>167</v>
      </c>
      <c r="L140" s="74">
        <v>161</v>
      </c>
      <c r="M140" s="74">
        <v>164</v>
      </c>
      <c r="N140" s="75">
        <f t="shared" si="2"/>
        <v>138</v>
      </c>
    </row>
    <row r="141" spans="1:14" ht="13.5" x14ac:dyDescent="0.2">
      <c r="A141" s="75">
        <v>139</v>
      </c>
      <c r="B141" s="74" t="s">
        <v>48</v>
      </c>
      <c r="C141" s="74">
        <v>211</v>
      </c>
      <c r="D141" s="74">
        <v>203</v>
      </c>
      <c r="E141" s="74">
        <v>200</v>
      </c>
      <c r="F141" s="74">
        <v>191</v>
      </c>
      <c r="G141" s="74">
        <v>188</v>
      </c>
      <c r="H141" s="74">
        <v>180</v>
      </c>
      <c r="I141" s="74">
        <v>175</v>
      </c>
      <c r="J141" s="74">
        <v>168</v>
      </c>
      <c r="K141" s="74">
        <v>168</v>
      </c>
      <c r="L141" s="74">
        <v>162</v>
      </c>
      <c r="M141" s="74">
        <v>164</v>
      </c>
      <c r="N141" s="75">
        <f t="shared" si="2"/>
        <v>139</v>
      </c>
    </row>
    <row r="142" spans="1:14" ht="13.5" x14ac:dyDescent="0.2">
      <c r="A142" s="75">
        <v>140</v>
      </c>
      <c r="B142" s="74" t="s">
        <v>48</v>
      </c>
      <c r="C142" s="74">
        <v>212</v>
      </c>
      <c r="D142" s="74">
        <v>204</v>
      </c>
      <c r="E142" s="74">
        <v>201</v>
      </c>
      <c r="F142" s="74">
        <v>191</v>
      </c>
      <c r="G142" s="74">
        <v>188</v>
      </c>
      <c r="H142" s="74">
        <v>181</v>
      </c>
      <c r="I142" s="74">
        <v>176</v>
      </c>
      <c r="J142" s="74">
        <v>168</v>
      </c>
      <c r="K142" s="74">
        <v>168</v>
      </c>
      <c r="L142" s="74">
        <v>162</v>
      </c>
      <c r="M142" s="74">
        <v>165</v>
      </c>
      <c r="N142" s="75">
        <f t="shared" si="2"/>
        <v>140</v>
      </c>
    </row>
    <row r="143" spans="1:14" ht="13.5" x14ac:dyDescent="0.2">
      <c r="A143" s="75">
        <v>141</v>
      </c>
      <c r="B143" s="74" t="s">
        <v>48</v>
      </c>
      <c r="C143" s="74">
        <v>212</v>
      </c>
      <c r="D143" s="74">
        <v>204</v>
      </c>
      <c r="E143" s="74">
        <v>201</v>
      </c>
      <c r="F143" s="74">
        <v>192</v>
      </c>
      <c r="G143" s="74">
        <v>189</v>
      </c>
      <c r="H143" s="74">
        <v>181</v>
      </c>
      <c r="I143" s="74">
        <v>176</v>
      </c>
      <c r="J143" s="74">
        <v>169</v>
      </c>
      <c r="K143" s="74">
        <v>169</v>
      </c>
      <c r="L143" s="74">
        <v>163</v>
      </c>
      <c r="M143" s="74">
        <v>165</v>
      </c>
      <c r="N143" s="75">
        <f t="shared" si="2"/>
        <v>141</v>
      </c>
    </row>
    <row r="144" spans="1:14" ht="13.5" x14ac:dyDescent="0.2">
      <c r="A144" s="75">
        <v>142</v>
      </c>
      <c r="B144" s="74" t="s">
        <v>48</v>
      </c>
      <c r="C144" s="74">
        <v>213</v>
      </c>
      <c r="D144" s="74">
        <v>205</v>
      </c>
      <c r="E144" s="74">
        <v>202</v>
      </c>
      <c r="F144" s="74">
        <v>192</v>
      </c>
      <c r="G144" s="74">
        <v>190</v>
      </c>
      <c r="H144" s="74">
        <v>182</v>
      </c>
      <c r="I144" s="74">
        <v>177</v>
      </c>
      <c r="J144" s="74">
        <v>170</v>
      </c>
      <c r="K144" s="74">
        <v>170</v>
      </c>
      <c r="L144" s="74">
        <v>164</v>
      </c>
      <c r="M144" s="74">
        <v>166</v>
      </c>
      <c r="N144" s="75">
        <f t="shared" si="2"/>
        <v>142</v>
      </c>
    </row>
    <row r="145" spans="1:14" ht="13.5" x14ac:dyDescent="0.2">
      <c r="A145" s="75">
        <v>143</v>
      </c>
      <c r="B145" s="74" t="s">
        <v>48</v>
      </c>
      <c r="C145" s="74">
        <v>213</v>
      </c>
      <c r="D145" s="74">
        <v>206</v>
      </c>
      <c r="E145" s="74">
        <v>203</v>
      </c>
      <c r="F145" s="74">
        <v>193</v>
      </c>
      <c r="G145" s="74">
        <v>190</v>
      </c>
      <c r="H145" s="74">
        <v>182</v>
      </c>
      <c r="I145" s="74">
        <v>178</v>
      </c>
      <c r="J145" s="74">
        <v>170</v>
      </c>
      <c r="K145" s="74">
        <v>170</v>
      </c>
      <c r="L145" s="74">
        <v>164</v>
      </c>
      <c r="M145" s="74">
        <v>166</v>
      </c>
      <c r="N145" s="75">
        <f t="shared" si="2"/>
        <v>143</v>
      </c>
    </row>
    <row r="146" spans="1:14" ht="13.5" x14ac:dyDescent="0.2">
      <c r="A146" s="75">
        <v>144</v>
      </c>
      <c r="B146" s="74" t="s">
        <v>48</v>
      </c>
      <c r="C146" s="74">
        <v>214</v>
      </c>
      <c r="D146" s="74">
        <v>206</v>
      </c>
      <c r="E146" s="74">
        <v>203</v>
      </c>
      <c r="F146" s="74">
        <v>194</v>
      </c>
      <c r="G146" s="74">
        <v>191</v>
      </c>
      <c r="H146" s="74">
        <v>183</v>
      </c>
      <c r="I146" s="74">
        <v>178</v>
      </c>
      <c r="J146" s="74">
        <v>171</v>
      </c>
      <c r="K146" s="74">
        <v>171</v>
      </c>
      <c r="L146" s="74">
        <v>165</v>
      </c>
      <c r="M146" s="74">
        <v>167</v>
      </c>
      <c r="N146" s="75">
        <f t="shared" si="2"/>
        <v>144</v>
      </c>
    </row>
    <row r="147" spans="1:14" ht="13.5" x14ac:dyDescent="0.2">
      <c r="A147" s="75">
        <v>145</v>
      </c>
      <c r="B147" s="74" t="s">
        <v>48</v>
      </c>
      <c r="C147" s="74">
        <v>214</v>
      </c>
      <c r="D147" s="74">
        <v>207</v>
      </c>
      <c r="E147" s="74">
        <v>204</v>
      </c>
      <c r="F147" s="74">
        <v>194</v>
      </c>
      <c r="G147" s="74">
        <v>191</v>
      </c>
      <c r="H147" s="74">
        <v>184</v>
      </c>
      <c r="I147" s="74">
        <v>179</v>
      </c>
      <c r="J147" s="74">
        <v>171</v>
      </c>
      <c r="K147" s="74">
        <v>171</v>
      </c>
      <c r="L147" s="74">
        <v>165</v>
      </c>
      <c r="M147" s="74">
        <v>167</v>
      </c>
      <c r="N147" s="75">
        <f t="shared" si="2"/>
        <v>145</v>
      </c>
    </row>
    <row r="148" spans="1:14" ht="13.5" x14ac:dyDescent="0.2">
      <c r="A148" s="75">
        <v>146</v>
      </c>
      <c r="B148" s="74" t="s">
        <v>48</v>
      </c>
      <c r="C148" s="74">
        <v>215</v>
      </c>
      <c r="D148" s="74">
        <v>207</v>
      </c>
      <c r="E148" s="74">
        <v>204</v>
      </c>
      <c r="F148" s="74">
        <v>195</v>
      </c>
      <c r="G148" s="74">
        <v>192</v>
      </c>
      <c r="H148" s="74">
        <v>184</v>
      </c>
      <c r="I148" s="74">
        <v>180</v>
      </c>
      <c r="J148" s="74">
        <v>172</v>
      </c>
      <c r="K148" s="74">
        <v>172</v>
      </c>
      <c r="L148" s="74">
        <v>166</v>
      </c>
      <c r="M148" s="74">
        <v>168</v>
      </c>
      <c r="N148" s="75">
        <f t="shared" si="2"/>
        <v>146</v>
      </c>
    </row>
    <row r="149" spans="1:14" ht="15" customHeight="1" x14ac:dyDescent="0.2">
      <c r="A149" s="75">
        <v>147</v>
      </c>
      <c r="B149" s="74" t="s">
        <v>48</v>
      </c>
      <c r="C149" s="74">
        <v>215</v>
      </c>
      <c r="D149" s="74">
        <v>208</v>
      </c>
      <c r="E149" s="74">
        <v>205</v>
      </c>
      <c r="F149" s="74">
        <v>195</v>
      </c>
      <c r="G149" s="74">
        <v>193</v>
      </c>
      <c r="H149" s="74">
        <v>185</v>
      </c>
      <c r="I149" s="74">
        <v>180</v>
      </c>
      <c r="J149" s="74">
        <v>173</v>
      </c>
      <c r="K149" s="74">
        <v>172</v>
      </c>
      <c r="L149" s="74">
        <v>167</v>
      </c>
      <c r="M149" s="74">
        <v>169</v>
      </c>
      <c r="N149" s="75">
        <f t="shared" si="2"/>
        <v>147</v>
      </c>
    </row>
    <row r="150" spans="1:14" ht="13.5" x14ac:dyDescent="0.2">
      <c r="A150" s="75">
        <v>148</v>
      </c>
      <c r="B150" s="74" t="s">
        <v>48</v>
      </c>
      <c r="C150" s="74">
        <v>216</v>
      </c>
      <c r="D150" s="74">
        <v>209</v>
      </c>
      <c r="E150" s="74">
        <v>206</v>
      </c>
      <c r="F150" s="74">
        <v>196</v>
      </c>
      <c r="G150" s="74">
        <v>193</v>
      </c>
      <c r="H150" s="74">
        <v>185</v>
      </c>
      <c r="I150" s="74">
        <v>181</v>
      </c>
      <c r="J150" s="74">
        <v>173</v>
      </c>
      <c r="K150" s="74">
        <v>173</v>
      </c>
      <c r="L150" s="74">
        <v>167</v>
      </c>
      <c r="M150" s="74">
        <v>169</v>
      </c>
      <c r="N150" s="75">
        <f t="shared" si="2"/>
        <v>148</v>
      </c>
    </row>
    <row r="151" spans="1:14" ht="13.5" x14ac:dyDescent="0.2">
      <c r="A151" s="75">
        <v>149</v>
      </c>
      <c r="B151" s="74" t="s">
        <v>48</v>
      </c>
      <c r="C151" s="74">
        <v>216</v>
      </c>
      <c r="D151" s="74">
        <v>209</v>
      </c>
      <c r="E151" s="74">
        <v>206</v>
      </c>
      <c r="F151" s="74">
        <v>196</v>
      </c>
      <c r="G151" s="74">
        <v>194</v>
      </c>
      <c r="H151" s="74">
        <v>186</v>
      </c>
      <c r="I151" s="74">
        <v>181</v>
      </c>
      <c r="J151" s="74">
        <v>174</v>
      </c>
      <c r="K151" s="74">
        <v>173</v>
      </c>
      <c r="L151" s="74">
        <v>168</v>
      </c>
      <c r="M151" s="74">
        <v>170</v>
      </c>
      <c r="N151" s="75">
        <f t="shared" si="2"/>
        <v>149</v>
      </c>
    </row>
    <row r="152" spans="1:14" ht="13.5" x14ac:dyDescent="0.2">
      <c r="A152" s="75">
        <v>150</v>
      </c>
      <c r="B152" s="74" t="s">
        <v>48</v>
      </c>
      <c r="C152" s="74">
        <v>217</v>
      </c>
      <c r="D152" s="74">
        <v>210</v>
      </c>
      <c r="E152" s="74">
        <v>207</v>
      </c>
      <c r="F152" s="74">
        <v>197</v>
      </c>
      <c r="G152" s="74">
        <v>194</v>
      </c>
      <c r="H152" s="74">
        <v>186</v>
      </c>
      <c r="I152" s="74">
        <v>182</v>
      </c>
      <c r="J152" s="74">
        <v>175</v>
      </c>
      <c r="K152" s="74">
        <v>174</v>
      </c>
      <c r="L152" s="74">
        <v>168</v>
      </c>
      <c r="M152" s="74">
        <v>170</v>
      </c>
      <c r="N152" s="75">
        <f t="shared" si="2"/>
        <v>150</v>
      </c>
    </row>
    <row r="153" spans="1:14" ht="13.5" x14ac:dyDescent="0.2">
      <c r="A153" s="75">
        <v>151</v>
      </c>
      <c r="B153" s="74" t="s">
        <v>48</v>
      </c>
      <c r="C153" s="74">
        <v>217</v>
      </c>
      <c r="D153" s="74">
        <v>210</v>
      </c>
      <c r="E153" s="74">
        <v>207</v>
      </c>
      <c r="F153" s="74">
        <v>197</v>
      </c>
      <c r="G153" s="74">
        <v>195</v>
      </c>
      <c r="H153" s="74">
        <v>187</v>
      </c>
      <c r="I153" s="74">
        <v>183</v>
      </c>
      <c r="J153" s="74">
        <v>175</v>
      </c>
      <c r="K153" s="74">
        <v>175</v>
      </c>
      <c r="L153" s="74">
        <v>169</v>
      </c>
      <c r="M153" s="74">
        <v>171</v>
      </c>
      <c r="N153" s="75">
        <f t="shared" si="2"/>
        <v>151</v>
      </c>
    </row>
    <row r="154" spans="1:14" ht="13.5" x14ac:dyDescent="0.2">
      <c r="A154" s="75">
        <v>152</v>
      </c>
      <c r="B154" s="74" t="s">
        <v>48</v>
      </c>
      <c r="C154" s="74">
        <v>218</v>
      </c>
      <c r="D154" s="74">
        <v>211</v>
      </c>
      <c r="E154" s="74">
        <v>208</v>
      </c>
      <c r="F154" s="74">
        <v>198</v>
      </c>
      <c r="G154" s="74">
        <v>196</v>
      </c>
      <c r="H154" s="74">
        <v>187</v>
      </c>
      <c r="I154" s="74">
        <v>183</v>
      </c>
      <c r="J154" s="74">
        <v>176</v>
      </c>
      <c r="K154" s="74">
        <v>175</v>
      </c>
      <c r="L154" s="74">
        <v>170</v>
      </c>
      <c r="M154" s="74">
        <v>171</v>
      </c>
      <c r="N154" s="75">
        <f t="shared" si="2"/>
        <v>152</v>
      </c>
    </row>
    <row r="155" spans="1:14" ht="13.5" x14ac:dyDescent="0.2">
      <c r="A155" s="75">
        <v>153</v>
      </c>
      <c r="B155" s="74" t="s">
        <v>48</v>
      </c>
      <c r="C155" s="74">
        <v>218</v>
      </c>
      <c r="D155" s="74">
        <v>212</v>
      </c>
      <c r="E155" s="74">
        <v>209</v>
      </c>
      <c r="F155" s="74">
        <v>199</v>
      </c>
      <c r="G155" s="74">
        <v>196</v>
      </c>
      <c r="H155" s="74">
        <v>188</v>
      </c>
      <c r="I155" s="74">
        <v>184</v>
      </c>
      <c r="J155" s="74">
        <v>176</v>
      </c>
      <c r="K155" s="74">
        <v>176</v>
      </c>
      <c r="L155" s="74">
        <v>170</v>
      </c>
      <c r="M155" s="74">
        <v>172</v>
      </c>
      <c r="N155" s="75">
        <f t="shared" si="2"/>
        <v>153</v>
      </c>
    </row>
    <row r="156" spans="1:14" ht="13.5" x14ac:dyDescent="0.2">
      <c r="A156" s="75">
        <v>154</v>
      </c>
      <c r="B156" s="74" t="s">
        <v>48</v>
      </c>
      <c r="C156" s="74">
        <v>219</v>
      </c>
      <c r="D156" s="74">
        <v>212</v>
      </c>
      <c r="E156" s="74">
        <v>209</v>
      </c>
      <c r="F156" s="74">
        <v>199</v>
      </c>
      <c r="G156" s="74">
        <v>197</v>
      </c>
      <c r="H156" s="74">
        <v>189</v>
      </c>
      <c r="I156" s="74">
        <v>185</v>
      </c>
      <c r="J156" s="74">
        <v>177</v>
      </c>
      <c r="K156" s="74">
        <v>176</v>
      </c>
      <c r="L156" s="74">
        <v>171</v>
      </c>
      <c r="M156" s="74">
        <v>172</v>
      </c>
      <c r="N156" s="75">
        <f t="shared" si="2"/>
        <v>154</v>
      </c>
    </row>
    <row r="157" spans="1:14" ht="13.5" x14ac:dyDescent="0.2">
      <c r="A157" s="75">
        <v>155</v>
      </c>
      <c r="B157" s="74" t="s">
        <v>48</v>
      </c>
      <c r="C157" s="74">
        <v>219</v>
      </c>
      <c r="D157" s="74">
        <v>213</v>
      </c>
      <c r="E157" s="74">
        <v>210</v>
      </c>
      <c r="F157" s="74">
        <v>200</v>
      </c>
      <c r="G157" s="74">
        <v>197</v>
      </c>
      <c r="H157" s="74">
        <v>189</v>
      </c>
      <c r="I157" s="74">
        <v>185</v>
      </c>
      <c r="J157" s="74">
        <v>178</v>
      </c>
      <c r="K157" s="74">
        <v>177</v>
      </c>
      <c r="L157" s="74">
        <v>171</v>
      </c>
      <c r="M157" s="74">
        <v>173</v>
      </c>
      <c r="N157" s="75">
        <f t="shared" si="2"/>
        <v>155</v>
      </c>
    </row>
    <row r="158" spans="1:14" ht="15" customHeight="1" x14ac:dyDescent="0.2">
      <c r="A158" s="75">
        <v>156</v>
      </c>
      <c r="B158" s="74" t="s">
        <v>48</v>
      </c>
      <c r="C158" s="74">
        <v>220</v>
      </c>
      <c r="D158" s="74">
        <v>213</v>
      </c>
      <c r="E158" s="74">
        <v>210</v>
      </c>
      <c r="F158" s="74">
        <v>200</v>
      </c>
      <c r="G158" s="74">
        <v>198</v>
      </c>
      <c r="H158" s="74">
        <v>190</v>
      </c>
      <c r="I158" s="74">
        <v>186</v>
      </c>
      <c r="J158" s="74">
        <v>178</v>
      </c>
      <c r="K158" s="74">
        <v>177</v>
      </c>
      <c r="L158" s="74">
        <v>172</v>
      </c>
      <c r="M158" s="74">
        <v>173</v>
      </c>
      <c r="N158" s="75">
        <f t="shared" si="2"/>
        <v>156</v>
      </c>
    </row>
    <row r="159" spans="1:14" ht="13.5" x14ac:dyDescent="0.2">
      <c r="A159" s="75">
        <v>157</v>
      </c>
      <c r="B159" s="74" t="s">
        <v>48</v>
      </c>
      <c r="C159" s="74">
        <v>220</v>
      </c>
      <c r="D159" s="74">
        <v>214</v>
      </c>
      <c r="E159" s="74">
        <v>211</v>
      </c>
      <c r="F159" s="74">
        <v>201</v>
      </c>
      <c r="G159" s="74">
        <v>199</v>
      </c>
      <c r="H159" s="74">
        <v>190</v>
      </c>
      <c r="I159" s="74">
        <v>186</v>
      </c>
      <c r="J159" s="74">
        <v>179</v>
      </c>
      <c r="K159" s="74">
        <v>178</v>
      </c>
      <c r="L159" s="74">
        <v>173</v>
      </c>
      <c r="M159" s="74">
        <v>174</v>
      </c>
      <c r="N159" s="75">
        <f t="shared" si="2"/>
        <v>157</v>
      </c>
    </row>
    <row r="160" spans="1:14" ht="13.5" x14ac:dyDescent="0.2">
      <c r="A160" s="75">
        <v>158</v>
      </c>
      <c r="B160" s="74" t="s">
        <v>48</v>
      </c>
      <c r="C160" s="74">
        <v>221</v>
      </c>
      <c r="D160" s="74">
        <v>214</v>
      </c>
      <c r="E160" s="74">
        <v>212</v>
      </c>
      <c r="F160" s="74">
        <v>201</v>
      </c>
      <c r="G160" s="74">
        <v>199</v>
      </c>
      <c r="H160" s="74">
        <v>191</v>
      </c>
      <c r="I160" s="74">
        <v>187</v>
      </c>
      <c r="J160" s="74">
        <v>180</v>
      </c>
      <c r="K160" s="74">
        <v>179</v>
      </c>
      <c r="L160" s="74">
        <v>173</v>
      </c>
      <c r="M160" s="74">
        <v>174</v>
      </c>
      <c r="N160" s="75">
        <f t="shared" si="2"/>
        <v>158</v>
      </c>
    </row>
    <row r="161" spans="1:14" ht="13.5" x14ac:dyDescent="0.2">
      <c r="A161" s="75">
        <v>159</v>
      </c>
      <c r="B161" s="74" t="s">
        <v>48</v>
      </c>
      <c r="C161" s="74">
        <v>221</v>
      </c>
      <c r="D161" s="74">
        <v>215</v>
      </c>
      <c r="E161" s="74">
        <v>212</v>
      </c>
      <c r="F161" s="74">
        <v>202</v>
      </c>
      <c r="G161" s="74">
        <v>200</v>
      </c>
      <c r="H161" s="74">
        <v>191</v>
      </c>
      <c r="I161" s="74">
        <v>188</v>
      </c>
      <c r="J161" s="74">
        <v>180</v>
      </c>
      <c r="K161" s="74">
        <v>179</v>
      </c>
      <c r="L161" s="74">
        <v>174</v>
      </c>
      <c r="M161" s="74">
        <v>175</v>
      </c>
      <c r="N161" s="75">
        <f t="shared" si="2"/>
        <v>159</v>
      </c>
    </row>
    <row r="162" spans="1:14" ht="13.5" x14ac:dyDescent="0.2">
      <c r="A162" s="75">
        <v>160</v>
      </c>
      <c r="B162" s="74" t="s">
        <v>48</v>
      </c>
      <c r="C162" s="74">
        <v>222</v>
      </c>
      <c r="D162" s="74">
        <v>216</v>
      </c>
      <c r="E162" s="74">
        <v>213</v>
      </c>
      <c r="F162" s="74">
        <v>203</v>
      </c>
      <c r="G162" s="74">
        <v>200</v>
      </c>
      <c r="H162" s="74">
        <v>192</v>
      </c>
      <c r="I162" s="74">
        <v>188</v>
      </c>
      <c r="J162" s="74">
        <v>181</v>
      </c>
      <c r="K162" s="74">
        <v>180</v>
      </c>
      <c r="L162" s="74">
        <v>174</v>
      </c>
      <c r="M162" s="74">
        <v>175</v>
      </c>
      <c r="N162" s="75">
        <f t="shared" si="2"/>
        <v>160</v>
      </c>
    </row>
    <row r="163" spans="1:14" ht="13.5" x14ac:dyDescent="0.2">
      <c r="A163" s="75">
        <v>161</v>
      </c>
      <c r="B163" s="74" t="s">
        <v>48</v>
      </c>
      <c r="C163" s="74">
        <v>222</v>
      </c>
      <c r="D163" s="74">
        <v>216</v>
      </c>
      <c r="E163" s="74">
        <v>213</v>
      </c>
      <c r="F163" s="74">
        <v>203</v>
      </c>
      <c r="G163" s="74">
        <v>201</v>
      </c>
      <c r="H163" s="74">
        <v>192</v>
      </c>
      <c r="I163" s="74">
        <v>189</v>
      </c>
      <c r="J163" s="74">
        <v>181</v>
      </c>
      <c r="K163" s="74">
        <v>180</v>
      </c>
      <c r="L163" s="74">
        <v>175</v>
      </c>
      <c r="M163" s="74">
        <v>176</v>
      </c>
      <c r="N163" s="75">
        <f t="shared" si="2"/>
        <v>161</v>
      </c>
    </row>
    <row r="164" spans="1:14" ht="13.5" x14ac:dyDescent="0.2">
      <c r="A164" s="75">
        <v>162</v>
      </c>
      <c r="B164" s="74" t="s">
        <v>48</v>
      </c>
      <c r="C164" s="74">
        <v>223</v>
      </c>
      <c r="D164" s="74">
        <v>217</v>
      </c>
      <c r="E164" s="74">
        <v>214</v>
      </c>
      <c r="F164" s="74">
        <v>204</v>
      </c>
      <c r="G164" s="74">
        <v>201</v>
      </c>
      <c r="H164" s="74">
        <v>193</v>
      </c>
      <c r="I164" s="74">
        <v>190</v>
      </c>
      <c r="J164" s="74">
        <v>182</v>
      </c>
      <c r="K164" s="74">
        <v>181</v>
      </c>
      <c r="L164" s="74">
        <v>175</v>
      </c>
      <c r="M164" s="74">
        <v>176</v>
      </c>
      <c r="N164" s="75">
        <f t="shared" si="2"/>
        <v>162</v>
      </c>
    </row>
    <row r="165" spans="1:14" ht="13.5" x14ac:dyDescent="0.2">
      <c r="A165" s="75">
        <v>163</v>
      </c>
      <c r="B165" s="74" t="s">
        <v>48</v>
      </c>
      <c r="C165" s="74">
        <v>223</v>
      </c>
      <c r="D165" s="74">
        <v>217</v>
      </c>
      <c r="E165" s="74">
        <v>214</v>
      </c>
      <c r="F165" s="74">
        <v>204</v>
      </c>
      <c r="G165" s="74">
        <v>202</v>
      </c>
      <c r="H165" s="74">
        <v>194</v>
      </c>
      <c r="I165" s="74">
        <v>190</v>
      </c>
      <c r="J165" s="74">
        <v>183</v>
      </c>
      <c r="K165" s="74">
        <v>181</v>
      </c>
      <c r="L165" s="74">
        <v>176</v>
      </c>
      <c r="M165" s="74">
        <v>177</v>
      </c>
      <c r="N165" s="75">
        <f t="shared" si="2"/>
        <v>163</v>
      </c>
    </row>
    <row r="166" spans="1:14" ht="13.5" x14ac:dyDescent="0.2">
      <c r="A166" s="75">
        <v>164</v>
      </c>
      <c r="B166" s="74" t="s">
        <v>48</v>
      </c>
      <c r="C166" s="74">
        <v>224</v>
      </c>
      <c r="D166" s="74">
        <v>218</v>
      </c>
      <c r="E166" s="74">
        <v>215</v>
      </c>
      <c r="F166" s="74">
        <v>205</v>
      </c>
      <c r="G166" s="74">
        <v>203</v>
      </c>
      <c r="H166" s="74">
        <v>194</v>
      </c>
      <c r="I166" s="74">
        <v>191</v>
      </c>
      <c r="J166" s="74">
        <v>183</v>
      </c>
      <c r="K166" s="74">
        <v>182</v>
      </c>
      <c r="L166" s="74">
        <v>177</v>
      </c>
      <c r="M166" s="74">
        <v>178</v>
      </c>
      <c r="N166" s="75">
        <f t="shared" si="2"/>
        <v>164</v>
      </c>
    </row>
    <row r="167" spans="1:14" ht="13.5" x14ac:dyDescent="0.2">
      <c r="A167" s="75">
        <v>165</v>
      </c>
      <c r="B167" s="74" t="s">
        <v>48</v>
      </c>
      <c r="C167" s="74">
        <v>224</v>
      </c>
      <c r="D167" s="74">
        <v>219</v>
      </c>
      <c r="E167" s="74">
        <v>216</v>
      </c>
      <c r="F167" s="74">
        <v>206</v>
      </c>
      <c r="G167" s="74">
        <v>203</v>
      </c>
      <c r="H167" s="74">
        <v>195</v>
      </c>
      <c r="I167" s="74">
        <v>192</v>
      </c>
      <c r="J167" s="74">
        <v>184</v>
      </c>
      <c r="K167" s="74">
        <v>182</v>
      </c>
      <c r="L167" s="74">
        <v>177</v>
      </c>
      <c r="M167" s="74">
        <v>178</v>
      </c>
      <c r="N167" s="75">
        <f t="shared" si="2"/>
        <v>165</v>
      </c>
    </row>
    <row r="168" spans="1:14" ht="13.5" x14ac:dyDescent="0.2">
      <c r="A168" s="75">
        <v>166</v>
      </c>
      <c r="B168" s="74" t="s">
        <v>48</v>
      </c>
      <c r="C168" s="74">
        <v>225</v>
      </c>
      <c r="D168" s="74">
        <v>219</v>
      </c>
      <c r="E168" s="74">
        <v>216</v>
      </c>
      <c r="F168" s="74">
        <v>206</v>
      </c>
      <c r="G168" s="74">
        <v>204</v>
      </c>
      <c r="H168" s="74">
        <v>195</v>
      </c>
      <c r="I168" s="74">
        <v>192</v>
      </c>
      <c r="J168" s="74">
        <v>185</v>
      </c>
      <c r="K168" s="74">
        <v>183</v>
      </c>
      <c r="L168" s="74">
        <v>178</v>
      </c>
      <c r="M168" s="74">
        <v>179</v>
      </c>
      <c r="N168" s="75">
        <f t="shared" si="2"/>
        <v>166</v>
      </c>
    </row>
    <row r="169" spans="1:14" ht="13.5" x14ac:dyDescent="0.2">
      <c r="A169" s="75">
        <v>167</v>
      </c>
      <c r="B169" s="74" t="s">
        <v>48</v>
      </c>
      <c r="C169" s="74">
        <v>225</v>
      </c>
      <c r="D169" s="74">
        <v>220</v>
      </c>
      <c r="E169" s="74">
        <v>217</v>
      </c>
      <c r="F169" s="74">
        <v>207</v>
      </c>
      <c r="G169" s="74">
        <v>204</v>
      </c>
      <c r="H169" s="74">
        <v>196</v>
      </c>
      <c r="I169" s="74">
        <v>193</v>
      </c>
      <c r="J169" s="74">
        <v>185</v>
      </c>
      <c r="K169" s="74">
        <v>184</v>
      </c>
      <c r="L169" s="74">
        <v>178</v>
      </c>
      <c r="M169" s="74">
        <v>179</v>
      </c>
      <c r="N169" s="75">
        <f t="shared" si="2"/>
        <v>167</v>
      </c>
    </row>
    <row r="170" spans="1:14" ht="13.5" x14ac:dyDescent="0.2">
      <c r="A170" s="75">
        <v>168</v>
      </c>
      <c r="B170" s="74" t="s">
        <v>48</v>
      </c>
      <c r="C170" s="74">
        <v>226</v>
      </c>
      <c r="D170" s="74">
        <v>220</v>
      </c>
      <c r="E170" s="74">
        <v>217</v>
      </c>
      <c r="F170" s="74">
        <v>207</v>
      </c>
      <c r="G170" s="74">
        <v>205</v>
      </c>
      <c r="H170" s="74">
        <v>196</v>
      </c>
      <c r="I170" s="74">
        <v>193</v>
      </c>
      <c r="J170" s="74">
        <v>186</v>
      </c>
      <c r="K170" s="74">
        <v>184</v>
      </c>
      <c r="L170" s="74">
        <v>179</v>
      </c>
      <c r="M170" s="74">
        <v>180</v>
      </c>
      <c r="N170" s="75">
        <f t="shared" si="2"/>
        <v>168</v>
      </c>
    </row>
    <row r="171" spans="1:14" ht="13.5" x14ac:dyDescent="0.2">
      <c r="A171" s="75">
        <v>169</v>
      </c>
      <c r="B171" s="74" t="s">
        <v>48</v>
      </c>
      <c r="C171" s="74">
        <v>226</v>
      </c>
      <c r="D171" s="74">
        <v>221</v>
      </c>
      <c r="E171" s="74">
        <v>218</v>
      </c>
      <c r="F171" s="74">
        <v>208</v>
      </c>
      <c r="G171" s="74">
        <v>206</v>
      </c>
      <c r="H171" s="74">
        <v>197</v>
      </c>
      <c r="I171" s="74">
        <v>194</v>
      </c>
      <c r="J171" s="74">
        <v>186</v>
      </c>
      <c r="K171" s="74">
        <v>185</v>
      </c>
      <c r="L171" s="74">
        <v>180</v>
      </c>
      <c r="M171" s="74">
        <v>180</v>
      </c>
      <c r="N171" s="75">
        <f t="shared" si="2"/>
        <v>169</v>
      </c>
    </row>
    <row r="172" spans="1:14" ht="13.5" x14ac:dyDescent="0.2">
      <c r="A172" s="75">
        <v>170</v>
      </c>
      <c r="B172" s="74" t="s">
        <v>48</v>
      </c>
      <c r="C172" s="74">
        <v>227</v>
      </c>
      <c r="D172" s="74">
        <v>222</v>
      </c>
      <c r="E172" s="74">
        <v>219</v>
      </c>
      <c r="F172" s="74">
        <v>209</v>
      </c>
      <c r="G172" s="74">
        <v>206</v>
      </c>
      <c r="H172" s="74">
        <v>197</v>
      </c>
      <c r="I172" s="74">
        <v>195</v>
      </c>
      <c r="J172" s="74">
        <v>187</v>
      </c>
      <c r="K172" s="74">
        <v>185</v>
      </c>
      <c r="L172" s="74">
        <v>180</v>
      </c>
      <c r="M172" s="74">
        <v>181</v>
      </c>
      <c r="N172" s="75">
        <f t="shared" si="2"/>
        <v>170</v>
      </c>
    </row>
    <row r="173" spans="1:14" ht="13.5" x14ac:dyDescent="0.2">
      <c r="A173" s="75">
        <v>171</v>
      </c>
      <c r="B173" s="74" t="s">
        <v>48</v>
      </c>
      <c r="C173" s="74">
        <v>227</v>
      </c>
      <c r="D173" s="74">
        <v>222</v>
      </c>
      <c r="E173" s="74">
        <v>219</v>
      </c>
      <c r="F173" s="74">
        <v>209</v>
      </c>
      <c r="G173" s="74">
        <v>207</v>
      </c>
      <c r="H173" s="74">
        <v>198</v>
      </c>
      <c r="I173" s="74">
        <v>195</v>
      </c>
      <c r="J173" s="74">
        <v>188</v>
      </c>
      <c r="K173" s="74">
        <v>186</v>
      </c>
      <c r="L173" s="74">
        <v>181</v>
      </c>
      <c r="M173" s="74">
        <v>181</v>
      </c>
      <c r="N173" s="75">
        <f t="shared" si="2"/>
        <v>171</v>
      </c>
    </row>
    <row r="174" spans="1:14" ht="13.5" x14ac:dyDescent="0.2">
      <c r="A174" s="75">
        <v>172</v>
      </c>
      <c r="B174" s="74" t="s">
        <v>48</v>
      </c>
      <c r="C174" s="74">
        <v>228</v>
      </c>
      <c r="D174" s="74">
        <v>223</v>
      </c>
      <c r="E174" s="74">
        <v>220</v>
      </c>
      <c r="F174" s="74">
        <v>210</v>
      </c>
      <c r="G174" s="74">
        <v>207</v>
      </c>
      <c r="H174" s="74">
        <v>199</v>
      </c>
      <c r="I174" s="74">
        <v>196</v>
      </c>
      <c r="J174" s="74">
        <v>188</v>
      </c>
      <c r="K174" s="74">
        <v>186</v>
      </c>
      <c r="L174" s="74">
        <v>181</v>
      </c>
      <c r="M174" s="74">
        <v>182</v>
      </c>
      <c r="N174" s="75">
        <f t="shared" si="2"/>
        <v>172</v>
      </c>
    </row>
    <row r="175" spans="1:14" ht="13.5" x14ac:dyDescent="0.2">
      <c r="A175" s="75">
        <v>173</v>
      </c>
      <c r="B175" s="74" t="s">
        <v>48</v>
      </c>
      <c r="C175" s="74">
        <v>228</v>
      </c>
      <c r="D175" s="74">
        <v>223</v>
      </c>
      <c r="E175" s="74">
        <v>220</v>
      </c>
      <c r="F175" s="74">
        <v>210</v>
      </c>
      <c r="G175" s="74">
        <v>208</v>
      </c>
      <c r="H175" s="74">
        <v>199</v>
      </c>
      <c r="I175" s="74">
        <v>197</v>
      </c>
      <c r="J175" s="74">
        <v>189</v>
      </c>
      <c r="K175" s="74">
        <v>187</v>
      </c>
      <c r="L175" s="74">
        <v>182</v>
      </c>
      <c r="M175" s="74">
        <v>182</v>
      </c>
      <c r="N175" s="75">
        <f t="shared" si="2"/>
        <v>173</v>
      </c>
    </row>
    <row r="176" spans="1:14" ht="13.5" x14ac:dyDescent="0.2">
      <c r="A176" s="75">
        <v>174</v>
      </c>
      <c r="B176" s="74" t="s">
        <v>48</v>
      </c>
      <c r="C176" s="74">
        <v>229</v>
      </c>
      <c r="D176" s="74">
        <v>224</v>
      </c>
      <c r="E176" s="74">
        <v>221</v>
      </c>
      <c r="F176" s="74">
        <v>211</v>
      </c>
      <c r="G176" s="74">
        <v>209</v>
      </c>
      <c r="H176" s="74">
        <v>200</v>
      </c>
      <c r="I176" s="74">
        <v>197</v>
      </c>
      <c r="J176" s="74">
        <v>190</v>
      </c>
      <c r="K176" s="74">
        <v>187</v>
      </c>
      <c r="L176" s="74">
        <v>183</v>
      </c>
      <c r="M176" s="74">
        <v>183</v>
      </c>
      <c r="N176" s="75">
        <f t="shared" si="2"/>
        <v>174</v>
      </c>
    </row>
    <row r="177" spans="1:14" ht="13.5" x14ac:dyDescent="0.2">
      <c r="A177" s="75">
        <v>175</v>
      </c>
      <c r="B177" s="74" t="s">
        <v>48</v>
      </c>
      <c r="C177" s="74">
        <v>229</v>
      </c>
      <c r="D177" s="74">
        <v>225</v>
      </c>
      <c r="E177" s="74">
        <v>222</v>
      </c>
      <c r="F177" s="74">
        <v>212</v>
      </c>
      <c r="G177" s="74">
        <v>209</v>
      </c>
      <c r="H177" s="74">
        <v>200</v>
      </c>
      <c r="I177" s="74">
        <v>198</v>
      </c>
      <c r="J177" s="74">
        <v>190</v>
      </c>
      <c r="K177" s="74">
        <v>188</v>
      </c>
      <c r="L177" s="74">
        <v>183</v>
      </c>
      <c r="M177" s="74">
        <v>183</v>
      </c>
      <c r="N177" s="75">
        <f t="shared" si="2"/>
        <v>175</v>
      </c>
    </row>
    <row r="178" spans="1:14" ht="13.5" x14ac:dyDescent="0.2">
      <c r="A178" s="75">
        <v>176</v>
      </c>
      <c r="B178" s="74" t="s">
        <v>48</v>
      </c>
      <c r="C178" s="74">
        <v>230</v>
      </c>
      <c r="D178" s="74">
        <v>225</v>
      </c>
      <c r="E178" s="74">
        <v>222</v>
      </c>
      <c r="F178" s="74">
        <v>212</v>
      </c>
      <c r="G178" s="74">
        <v>210</v>
      </c>
      <c r="H178" s="74">
        <v>201</v>
      </c>
      <c r="I178" s="74">
        <v>198</v>
      </c>
      <c r="J178" s="74">
        <v>191</v>
      </c>
      <c r="K178" s="74">
        <v>189</v>
      </c>
      <c r="L178" s="74">
        <v>184</v>
      </c>
      <c r="M178" s="74">
        <v>184</v>
      </c>
      <c r="N178" s="75">
        <f t="shared" si="2"/>
        <v>176</v>
      </c>
    </row>
    <row r="179" spans="1:14" ht="13.5" x14ac:dyDescent="0.2">
      <c r="A179" s="75">
        <v>177</v>
      </c>
      <c r="B179" s="74" t="s">
        <v>48</v>
      </c>
      <c r="C179" s="74">
        <v>230</v>
      </c>
      <c r="D179" s="74">
        <v>226</v>
      </c>
      <c r="E179" s="74">
        <v>223</v>
      </c>
      <c r="F179" s="74">
        <v>213</v>
      </c>
      <c r="G179" s="74">
        <v>210</v>
      </c>
      <c r="H179" s="74">
        <v>201</v>
      </c>
      <c r="I179" s="74">
        <v>199</v>
      </c>
      <c r="J179" s="74">
        <v>192</v>
      </c>
      <c r="K179" s="74">
        <v>189</v>
      </c>
      <c r="L179" s="74">
        <v>184</v>
      </c>
      <c r="M179" s="74">
        <v>184</v>
      </c>
      <c r="N179" s="75">
        <f t="shared" si="2"/>
        <v>177</v>
      </c>
    </row>
    <row r="180" spans="1:14" ht="13.5" x14ac:dyDescent="0.2">
      <c r="A180" s="75">
        <v>178</v>
      </c>
      <c r="B180" s="74" t="s">
        <v>48</v>
      </c>
      <c r="C180" s="74">
        <v>230</v>
      </c>
      <c r="D180" s="74">
        <v>226</v>
      </c>
      <c r="E180" s="74">
        <v>223</v>
      </c>
      <c r="F180" s="74">
        <v>213</v>
      </c>
      <c r="G180" s="74">
        <v>211</v>
      </c>
      <c r="H180" s="74">
        <v>202</v>
      </c>
      <c r="I180" s="74">
        <v>200</v>
      </c>
      <c r="J180" s="74">
        <v>192</v>
      </c>
      <c r="K180" s="74">
        <v>190</v>
      </c>
      <c r="L180" s="74">
        <v>185</v>
      </c>
      <c r="M180" s="74">
        <v>185</v>
      </c>
      <c r="N180" s="75">
        <f t="shared" si="2"/>
        <v>178</v>
      </c>
    </row>
    <row r="181" spans="1:14" ht="13.5" x14ac:dyDescent="0.2">
      <c r="A181" s="75">
        <v>179</v>
      </c>
      <c r="B181" s="74" t="s">
        <v>48</v>
      </c>
      <c r="C181" s="74">
        <v>230</v>
      </c>
      <c r="D181" s="74">
        <v>227</v>
      </c>
      <c r="E181" s="74">
        <v>224</v>
      </c>
      <c r="F181" s="74">
        <v>214</v>
      </c>
      <c r="G181" s="74">
        <v>212</v>
      </c>
      <c r="H181" s="74">
        <v>203</v>
      </c>
      <c r="I181" s="74">
        <v>200</v>
      </c>
      <c r="J181" s="74">
        <v>193</v>
      </c>
      <c r="K181" s="74">
        <v>190</v>
      </c>
      <c r="L181" s="74">
        <v>186</v>
      </c>
      <c r="M181" s="74">
        <v>185</v>
      </c>
      <c r="N181" s="75">
        <f t="shared" si="2"/>
        <v>179</v>
      </c>
    </row>
    <row r="182" spans="1:14" ht="13.5" x14ac:dyDescent="0.2">
      <c r="A182" s="75">
        <v>180</v>
      </c>
      <c r="B182" s="74" t="s">
        <v>48</v>
      </c>
      <c r="C182" s="74">
        <v>230</v>
      </c>
      <c r="D182" s="74">
        <v>227</v>
      </c>
      <c r="E182" s="74">
        <v>225</v>
      </c>
      <c r="F182" s="74">
        <v>214</v>
      </c>
      <c r="G182" s="74">
        <v>212</v>
      </c>
      <c r="H182" s="74">
        <v>203</v>
      </c>
      <c r="I182" s="74">
        <v>201</v>
      </c>
      <c r="J182" s="74">
        <v>193</v>
      </c>
      <c r="K182" s="74">
        <v>191</v>
      </c>
      <c r="L182" s="74">
        <v>186</v>
      </c>
      <c r="M182" s="74">
        <v>186</v>
      </c>
      <c r="N182" s="75">
        <f t="shared" si="2"/>
        <v>180</v>
      </c>
    </row>
    <row r="183" spans="1:14" ht="13.5" x14ac:dyDescent="0.2">
      <c r="A183" s="75">
        <v>181</v>
      </c>
      <c r="B183" s="74" t="s">
        <v>48</v>
      </c>
      <c r="C183" s="74">
        <v>230</v>
      </c>
      <c r="D183" s="74">
        <v>228</v>
      </c>
      <c r="E183" s="74">
        <v>225</v>
      </c>
      <c r="F183" s="74">
        <v>215</v>
      </c>
      <c r="G183" s="74">
        <v>213</v>
      </c>
      <c r="H183" s="74">
        <v>204</v>
      </c>
      <c r="I183" s="74">
        <v>202</v>
      </c>
      <c r="J183" s="74">
        <v>194</v>
      </c>
      <c r="K183" s="74">
        <v>191</v>
      </c>
      <c r="L183" s="74">
        <v>187</v>
      </c>
      <c r="M183" s="74">
        <v>187</v>
      </c>
      <c r="N183" s="75">
        <f t="shared" si="2"/>
        <v>181</v>
      </c>
    </row>
    <row r="184" spans="1:14" ht="13.5" x14ac:dyDescent="0.2">
      <c r="A184" s="75">
        <v>182</v>
      </c>
      <c r="B184" s="74" t="s">
        <v>48</v>
      </c>
      <c r="C184" s="74">
        <v>230</v>
      </c>
      <c r="D184" s="74">
        <v>229</v>
      </c>
      <c r="E184" s="74">
        <v>226</v>
      </c>
      <c r="F184" s="74">
        <v>216</v>
      </c>
      <c r="G184" s="74">
        <v>213</v>
      </c>
      <c r="H184" s="74">
        <v>204</v>
      </c>
      <c r="I184" s="74">
        <v>202</v>
      </c>
      <c r="J184" s="74">
        <v>195</v>
      </c>
      <c r="K184" s="74">
        <v>192</v>
      </c>
      <c r="L184" s="74">
        <v>187</v>
      </c>
      <c r="M184" s="74">
        <v>187</v>
      </c>
      <c r="N184" s="75">
        <f t="shared" si="2"/>
        <v>182</v>
      </c>
    </row>
    <row r="185" spans="1:14" ht="13.5" x14ac:dyDescent="0.2">
      <c r="A185" s="75">
        <v>183</v>
      </c>
      <c r="B185" s="74" t="s">
        <v>48</v>
      </c>
      <c r="C185" s="74">
        <v>230</v>
      </c>
      <c r="D185" s="74">
        <v>229</v>
      </c>
      <c r="E185" s="74">
        <v>226</v>
      </c>
      <c r="F185" s="74">
        <v>216</v>
      </c>
      <c r="G185" s="74">
        <v>214</v>
      </c>
      <c r="H185" s="74">
        <v>205</v>
      </c>
      <c r="I185" s="74">
        <v>203</v>
      </c>
      <c r="J185" s="74">
        <v>195</v>
      </c>
      <c r="K185" s="74">
        <v>192</v>
      </c>
      <c r="L185" s="74">
        <v>188</v>
      </c>
      <c r="M185" s="74">
        <v>188</v>
      </c>
      <c r="N185" s="75">
        <f t="shared" si="2"/>
        <v>183</v>
      </c>
    </row>
    <row r="186" spans="1:14" ht="13.5" x14ac:dyDescent="0.2">
      <c r="A186" s="75">
        <v>184</v>
      </c>
      <c r="B186" s="74" t="s">
        <v>48</v>
      </c>
      <c r="C186" s="74">
        <v>230</v>
      </c>
      <c r="D186" s="74">
        <v>230</v>
      </c>
      <c r="E186" s="74">
        <v>227</v>
      </c>
      <c r="F186" s="74">
        <v>217</v>
      </c>
      <c r="G186" s="74">
        <v>214</v>
      </c>
      <c r="H186" s="74">
        <v>205</v>
      </c>
      <c r="I186" s="74">
        <v>203</v>
      </c>
      <c r="J186" s="74">
        <v>196</v>
      </c>
      <c r="K186" s="74">
        <v>193</v>
      </c>
      <c r="L186" s="74">
        <v>188</v>
      </c>
      <c r="M186" s="74">
        <v>188</v>
      </c>
      <c r="N186" s="75">
        <f t="shared" si="2"/>
        <v>184</v>
      </c>
    </row>
    <row r="187" spans="1:14" ht="13.5" x14ac:dyDescent="0.2">
      <c r="A187" s="75">
        <v>185</v>
      </c>
      <c r="B187" s="74" t="s">
        <v>48</v>
      </c>
      <c r="C187" s="74">
        <v>230</v>
      </c>
      <c r="D187" s="74">
        <v>230</v>
      </c>
      <c r="E187" s="74">
        <v>227</v>
      </c>
      <c r="F187" s="74">
        <v>217</v>
      </c>
      <c r="G187" s="74">
        <v>215</v>
      </c>
      <c r="H187" s="74">
        <v>206</v>
      </c>
      <c r="I187" s="74">
        <v>204</v>
      </c>
      <c r="J187" s="74">
        <v>197</v>
      </c>
      <c r="K187" s="74">
        <v>194</v>
      </c>
      <c r="L187" s="74">
        <v>189</v>
      </c>
      <c r="M187" s="74">
        <v>189</v>
      </c>
      <c r="N187" s="75">
        <f t="shared" si="2"/>
        <v>185</v>
      </c>
    </row>
    <row r="188" spans="1:14" ht="13.5" x14ac:dyDescent="0.2">
      <c r="A188" s="75">
        <v>186</v>
      </c>
      <c r="B188" s="74" t="s">
        <v>48</v>
      </c>
      <c r="C188" s="74">
        <v>230</v>
      </c>
      <c r="D188" s="74">
        <v>230</v>
      </c>
      <c r="E188" s="74">
        <v>228</v>
      </c>
      <c r="F188" s="74">
        <v>218</v>
      </c>
      <c r="G188" s="74">
        <v>216</v>
      </c>
      <c r="H188" s="74">
        <v>206</v>
      </c>
      <c r="I188" s="74">
        <v>205</v>
      </c>
      <c r="J188" s="74">
        <v>197</v>
      </c>
      <c r="K188" s="74">
        <v>194</v>
      </c>
      <c r="L188" s="74">
        <v>190</v>
      </c>
      <c r="M188" s="74">
        <v>189</v>
      </c>
      <c r="N188" s="75">
        <f t="shared" si="2"/>
        <v>186</v>
      </c>
    </row>
    <row r="189" spans="1:14" ht="13.5" x14ac:dyDescent="0.2">
      <c r="A189" s="75">
        <v>187</v>
      </c>
      <c r="B189" s="74" t="s">
        <v>48</v>
      </c>
      <c r="C189" s="74">
        <v>230</v>
      </c>
      <c r="D189" s="74">
        <v>230</v>
      </c>
      <c r="E189" s="74">
        <v>229</v>
      </c>
      <c r="F189" s="74">
        <v>219</v>
      </c>
      <c r="G189" s="74">
        <v>216</v>
      </c>
      <c r="H189" s="74">
        <v>207</v>
      </c>
      <c r="I189" s="74">
        <v>205</v>
      </c>
      <c r="J189" s="74">
        <v>198</v>
      </c>
      <c r="K189" s="74">
        <v>195</v>
      </c>
      <c r="L189" s="74">
        <v>190</v>
      </c>
      <c r="M189" s="74">
        <v>190</v>
      </c>
      <c r="N189" s="75">
        <f t="shared" si="2"/>
        <v>187</v>
      </c>
    </row>
    <row r="190" spans="1:14" ht="13.5" x14ac:dyDescent="0.2">
      <c r="A190" s="75">
        <v>188</v>
      </c>
      <c r="B190" s="74" t="s">
        <v>48</v>
      </c>
      <c r="C190" s="74">
        <v>230</v>
      </c>
      <c r="D190" s="74">
        <v>230</v>
      </c>
      <c r="E190" s="74">
        <v>229</v>
      </c>
      <c r="F190" s="74">
        <v>219</v>
      </c>
      <c r="G190" s="74">
        <v>217</v>
      </c>
      <c r="H190" s="74">
        <v>208</v>
      </c>
      <c r="I190" s="74">
        <v>206</v>
      </c>
      <c r="J190" s="74">
        <v>198</v>
      </c>
      <c r="K190" s="74">
        <v>195</v>
      </c>
      <c r="L190" s="74">
        <v>191</v>
      </c>
      <c r="M190" s="74">
        <v>190</v>
      </c>
      <c r="N190" s="75">
        <f t="shared" si="2"/>
        <v>188</v>
      </c>
    </row>
    <row r="191" spans="1:14" ht="13.5" x14ac:dyDescent="0.2">
      <c r="A191" s="75">
        <v>189</v>
      </c>
      <c r="B191" s="74" t="s">
        <v>48</v>
      </c>
      <c r="C191" s="74">
        <v>230</v>
      </c>
      <c r="D191" s="74">
        <v>230</v>
      </c>
      <c r="E191" s="74">
        <v>230</v>
      </c>
      <c r="F191" s="74">
        <v>220</v>
      </c>
      <c r="G191" s="74">
        <v>217</v>
      </c>
      <c r="H191" s="74">
        <v>208</v>
      </c>
      <c r="I191" s="74">
        <v>207</v>
      </c>
      <c r="J191" s="74">
        <v>199</v>
      </c>
      <c r="K191" s="74">
        <v>196</v>
      </c>
      <c r="L191" s="74">
        <v>191</v>
      </c>
      <c r="M191" s="74">
        <v>191</v>
      </c>
      <c r="N191" s="75">
        <f t="shared" si="2"/>
        <v>189</v>
      </c>
    </row>
    <row r="192" spans="1:14" ht="13.5" x14ac:dyDescent="0.2">
      <c r="A192" s="75">
        <v>190</v>
      </c>
      <c r="B192" s="74" t="s">
        <v>48</v>
      </c>
      <c r="C192" s="74">
        <v>230</v>
      </c>
      <c r="D192" s="74">
        <v>230</v>
      </c>
      <c r="E192" s="74">
        <v>230</v>
      </c>
      <c r="F192" s="74">
        <v>220</v>
      </c>
      <c r="G192" s="74">
        <v>218</v>
      </c>
      <c r="H192" s="74">
        <v>209</v>
      </c>
      <c r="I192" s="74">
        <v>207</v>
      </c>
      <c r="J192" s="74">
        <v>200</v>
      </c>
      <c r="K192" s="74">
        <v>196</v>
      </c>
      <c r="L192" s="74">
        <v>192</v>
      </c>
      <c r="M192" s="74">
        <v>191</v>
      </c>
      <c r="N192" s="75">
        <f t="shared" si="2"/>
        <v>190</v>
      </c>
    </row>
    <row r="193" spans="1:14" ht="13.5" x14ac:dyDescent="0.2">
      <c r="A193" s="75">
        <v>191</v>
      </c>
      <c r="B193" s="74" t="s">
        <v>48</v>
      </c>
      <c r="C193" s="74">
        <v>230</v>
      </c>
      <c r="D193" s="74">
        <v>230</v>
      </c>
      <c r="E193" s="74">
        <v>230</v>
      </c>
      <c r="F193" s="74">
        <v>221</v>
      </c>
      <c r="G193" s="74">
        <v>219</v>
      </c>
      <c r="H193" s="74">
        <v>209</v>
      </c>
      <c r="I193" s="74">
        <v>208</v>
      </c>
      <c r="J193" s="74">
        <v>200</v>
      </c>
      <c r="K193" s="74">
        <v>197</v>
      </c>
      <c r="L193" s="74">
        <v>193</v>
      </c>
      <c r="M193" s="74">
        <v>192</v>
      </c>
      <c r="N193" s="75">
        <f t="shared" si="2"/>
        <v>191</v>
      </c>
    </row>
    <row r="194" spans="1:14" ht="13.5" x14ac:dyDescent="0.2">
      <c r="A194" s="75">
        <v>192</v>
      </c>
      <c r="B194" s="74" t="s">
        <v>48</v>
      </c>
      <c r="C194" s="74">
        <v>230</v>
      </c>
      <c r="D194" s="74">
        <v>230</v>
      </c>
      <c r="E194" s="74">
        <v>230</v>
      </c>
      <c r="F194" s="74">
        <v>222</v>
      </c>
      <c r="G194" s="74">
        <v>219</v>
      </c>
      <c r="H194" s="74">
        <v>210</v>
      </c>
      <c r="I194" s="74">
        <v>208</v>
      </c>
      <c r="J194" s="74">
        <v>201</v>
      </c>
      <c r="K194" s="74">
        <v>197</v>
      </c>
      <c r="L194" s="74">
        <v>193</v>
      </c>
      <c r="M194" s="74">
        <v>192</v>
      </c>
      <c r="N194" s="75">
        <f t="shared" si="2"/>
        <v>192</v>
      </c>
    </row>
    <row r="195" spans="1:14" ht="13.5" x14ac:dyDescent="0.2">
      <c r="A195" s="75">
        <v>193</v>
      </c>
      <c r="B195" s="74" t="s">
        <v>48</v>
      </c>
      <c r="C195" s="74">
        <v>230</v>
      </c>
      <c r="D195" s="74">
        <v>230</v>
      </c>
      <c r="E195" s="74">
        <v>230</v>
      </c>
      <c r="F195" s="74">
        <v>222</v>
      </c>
      <c r="G195" s="74">
        <v>220</v>
      </c>
      <c r="H195" s="74">
        <v>210</v>
      </c>
      <c r="I195" s="74">
        <v>209</v>
      </c>
      <c r="J195" s="74">
        <v>201</v>
      </c>
      <c r="K195" s="74">
        <v>198</v>
      </c>
      <c r="L195" s="74">
        <v>194</v>
      </c>
      <c r="M195" s="74">
        <v>193</v>
      </c>
      <c r="N195" s="75">
        <f t="shared" ref="N195:N258" si="3">A195</f>
        <v>193</v>
      </c>
    </row>
    <row r="196" spans="1:14" ht="13.5" x14ac:dyDescent="0.2">
      <c r="A196" s="75">
        <v>194</v>
      </c>
      <c r="B196" s="74" t="s">
        <v>48</v>
      </c>
      <c r="C196" s="74">
        <v>230</v>
      </c>
      <c r="D196" s="74">
        <v>230</v>
      </c>
      <c r="E196" s="74">
        <v>230</v>
      </c>
      <c r="F196" s="74">
        <v>223</v>
      </c>
      <c r="G196" s="74">
        <v>220</v>
      </c>
      <c r="H196" s="74">
        <v>211</v>
      </c>
      <c r="I196" s="74">
        <v>210</v>
      </c>
      <c r="J196" s="74">
        <v>202</v>
      </c>
      <c r="K196" s="74">
        <v>199</v>
      </c>
      <c r="L196" s="74">
        <v>194</v>
      </c>
      <c r="M196" s="74">
        <v>193</v>
      </c>
      <c r="N196" s="75">
        <f t="shared" si="3"/>
        <v>194</v>
      </c>
    </row>
    <row r="197" spans="1:14" ht="13.5" x14ac:dyDescent="0.2">
      <c r="A197" s="75">
        <v>195</v>
      </c>
      <c r="B197" s="74" t="s">
        <v>48</v>
      </c>
      <c r="C197" s="74">
        <v>230</v>
      </c>
      <c r="D197" s="74">
        <v>230</v>
      </c>
      <c r="E197" s="74">
        <v>230</v>
      </c>
      <c r="F197" s="74">
        <v>223</v>
      </c>
      <c r="G197" s="74">
        <v>221</v>
      </c>
      <c r="H197" s="74">
        <v>211</v>
      </c>
      <c r="I197" s="74">
        <v>210</v>
      </c>
      <c r="J197" s="74">
        <v>203</v>
      </c>
      <c r="K197" s="74">
        <v>199</v>
      </c>
      <c r="L197" s="74">
        <v>195</v>
      </c>
      <c r="M197" s="74">
        <v>194</v>
      </c>
      <c r="N197" s="75">
        <f t="shared" si="3"/>
        <v>195</v>
      </c>
    </row>
    <row r="198" spans="1:14" ht="13.5" x14ac:dyDescent="0.2">
      <c r="A198" s="75">
        <v>196</v>
      </c>
      <c r="B198" s="74" t="s">
        <v>48</v>
      </c>
      <c r="C198" s="74">
        <v>230</v>
      </c>
      <c r="D198" s="74">
        <v>230</v>
      </c>
      <c r="E198" s="74">
        <v>230</v>
      </c>
      <c r="F198" s="74">
        <v>224</v>
      </c>
      <c r="G198" s="74">
        <v>222</v>
      </c>
      <c r="H198" s="74">
        <v>212</v>
      </c>
      <c r="I198" s="74">
        <v>211</v>
      </c>
      <c r="J198" s="74">
        <v>203</v>
      </c>
      <c r="K198" s="74">
        <v>200</v>
      </c>
      <c r="L198" s="74">
        <v>196</v>
      </c>
      <c r="M198" s="74">
        <v>194</v>
      </c>
      <c r="N198" s="75">
        <f t="shared" si="3"/>
        <v>196</v>
      </c>
    </row>
    <row r="199" spans="1:14" ht="13.5" x14ac:dyDescent="0.2">
      <c r="A199" s="75">
        <v>197</v>
      </c>
      <c r="B199" s="74" t="s">
        <v>48</v>
      </c>
      <c r="C199" s="74">
        <v>230</v>
      </c>
      <c r="D199" s="74">
        <v>230</v>
      </c>
      <c r="E199" s="74">
        <v>230</v>
      </c>
      <c r="F199" s="74">
        <v>225</v>
      </c>
      <c r="G199" s="74">
        <v>222</v>
      </c>
      <c r="H199" s="74">
        <v>213</v>
      </c>
      <c r="I199" s="74">
        <v>212</v>
      </c>
      <c r="J199" s="74">
        <v>204</v>
      </c>
      <c r="K199" s="74">
        <v>200</v>
      </c>
      <c r="L199" s="74">
        <v>196</v>
      </c>
      <c r="M199" s="74">
        <v>195</v>
      </c>
      <c r="N199" s="75">
        <f t="shared" si="3"/>
        <v>197</v>
      </c>
    </row>
    <row r="200" spans="1:14" ht="13.5" x14ac:dyDescent="0.2">
      <c r="A200" s="75">
        <v>198</v>
      </c>
      <c r="B200" s="74" t="s">
        <v>48</v>
      </c>
      <c r="C200" s="74">
        <v>230</v>
      </c>
      <c r="D200" s="74">
        <v>230</v>
      </c>
      <c r="E200" s="74">
        <v>230</v>
      </c>
      <c r="F200" s="74">
        <v>225</v>
      </c>
      <c r="G200" s="74">
        <v>223</v>
      </c>
      <c r="H200" s="74">
        <v>213</v>
      </c>
      <c r="I200" s="74">
        <v>212</v>
      </c>
      <c r="J200" s="74">
        <v>204</v>
      </c>
      <c r="K200" s="74">
        <v>201</v>
      </c>
      <c r="L200" s="74">
        <v>197</v>
      </c>
      <c r="M200" s="74">
        <v>196</v>
      </c>
      <c r="N200" s="75">
        <f t="shared" si="3"/>
        <v>198</v>
      </c>
    </row>
    <row r="201" spans="1:14" ht="13.5" x14ac:dyDescent="0.2">
      <c r="A201" s="75">
        <v>199</v>
      </c>
      <c r="B201" s="74" t="s">
        <v>48</v>
      </c>
      <c r="C201" s="74">
        <v>230</v>
      </c>
      <c r="D201" s="74">
        <v>230</v>
      </c>
      <c r="E201" s="74">
        <v>230</v>
      </c>
      <c r="F201" s="74">
        <v>226</v>
      </c>
      <c r="G201" s="74">
        <v>223</v>
      </c>
      <c r="H201" s="74">
        <v>214</v>
      </c>
      <c r="I201" s="74">
        <v>213</v>
      </c>
      <c r="J201" s="74">
        <v>205</v>
      </c>
      <c r="K201" s="74">
        <v>201</v>
      </c>
      <c r="L201" s="74">
        <v>197</v>
      </c>
      <c r="M201" s="74">
        <v>196</v>
      </c>
      <c r="N201" s="75">
        <f t="shared" si="3"/>
        <v>199</v>
      </c>
    </row>
    <row r="202" spans="1:14" ht="13.5" x14ac:dyDescent="0.2">
      <c r="A202" s="75">
        <v>200</v>
      </c>
      <c r="B202" s="74" t="s">
        <v>48</v>
      </c>
      <c r="C202" s="74">
        <v>230</v>
      </c>
      <c r="D202" s="74">
        <v>230</v>
      </c>
      <c r="E202" s="74">
        <v>230</v>
      </c>
      <c r="F202" s="74">
        <v>226</v>
      </c>
      <c r="G202" s="74">
        <v>224</v>
      </c>
      <c r="H202" s="74">
        <v>214</v>
      </c>
      <c r="I202" s="74">
        <v>214</v>
      </c>
      <c r="J202" s="74">
        <v>205</v>
      </c>
      <c r="K202" s="74">
        <v>202</v>
      </c>
      <c r="L202" s="74">
        <v>198</v>
      </c>
      <c r="M202" s="74">
        <v>197</v>
      </c>
      <c r="N202" s="75">
        <f t="shared" si="3"/>
        <v>200</v>
      </c>
    </row>
    <row r="203" spans="1:14" ht="13.5" x14ac:dyDescent="0.2">
      <c r="A203" s="75">
        <v>201</v>
      </c>
      <c r="B203" s="74" t="s">
        <v>48</v>
      </c>
      <c r="C203" s="74">
        <v>230</v>
      </c>
      <c r="D203" s="74">
        <v>230</v>
      </c>
      <c r="E203" s="74">
        <v>230</v>
      </c>
      <c r="F203" s="74">
        <v>227</v>
      </c>
      <c r="G203" s="74">
        <v>225</v>
      </c>
      <c r="H203" s="74">
        <v>215</v>
      </c>
      <c r="I203" s="74">
        <v>214</v>
      </c>
      <c r="J203" s="74">
        <v>206</v>
      </c>
      <c r="K203" s="74">
        <v>203</v>
      </c>
      <c r="L203" s="74">
        <v>199</v>
      </c>
      <c r="M203" s="74">
        <v>197</v>
      </c>
      <c r="N203" s="75">
        <f t="shared" si="3"/>
        <v>201</v>
      </c>
    </row>
    <row r="204" spans="1:14" ht="13.5" x14ac:dyDescent="0.2">
      <c r="A204" s="75">
        <v>202</v>
      </c>
      <c r="B204" s="74" t="s">
        <v>48</v>
      </c>
      <c r="C204" s="74">
        <v>230</v>
      </c>
      <c r="D204" s="74">
        <v>230</v>
      </c>
      <c r="E204" s="74">
        <v>230</v>
      </c>
      <c r="F204" s="74">
        <v>227</v>
      </c>
      <c r="G204" s="74">
        <v>225</v>
      </c>
      <c r="H204" s="74">
        <v>215</v>
      </c>
      <c r="I204" s="74">
        <v>215</v>
      </c>
      <c r="J204" s="74">
        <v>206</v>
      </c>
      <c r="K204" s="74">
        <v>203</v>
      </c>
      <c r="L204" s="74">
        <v>199</v>
      </c>
      <c r="M204" s="74">
        <v>198</v>
      </c>
      <c r="N204" s="75">
        <f t="shared" si="3"/>
        <v>202</v>
      </c>
    </row>
    <row r="205" spans="1:14" ht="13.5" x14ac:dyDescent="0.2">
      <c r="A205" s="75">
        <v>203</v>
      </c>
      <c r="B205" s="74" t="s">
        <v>48</v>
      </c>
      <c r="C205" s="74">
        <v>230</v>
      </c>
      <c r="D205" s="74">
        <v>230</v>
      </c>
      <c r="E205" s="74">
        <v>230</v>
      </c>
      <c r="F205" s="74">
        <v>228</v>
      </c>
      <c r="G205" s="74">
        <v>226</v>
      </c>
      <c r="H205" s="74">
        <v>216</v>
      </c>
      <c r="I205" s="74">
        <v>215</v>
      </c>
      <c r="J205" s="74">
        <v>207</v>
      </c>
      <c r="K205" s="74">
        <v>204</v>
      </c>
      <c r="L205" s="74">
        <v>200</v>
      </c>
      <c r="M205" s="74">
        <v>198</v>
      </c>
      <c r="N205" s="75">
        <f t="shared" si="3"/>
        <v>203</v>
      </c>
    </row>
    <row r="206" spans="1:14" ht="13.5" x14ac:dyDescent="0.2">
      <c r="A206" s="75">
        <v>204</v>
      </c>
      <c r="B206" s="74" t="s">
        <v>48</v>
      </c>
      <c r="C206" s="74">
        <v>230</v>
      </c>
      <c r="D206" s="74">
        <v>230</v>
      </c>
      <c r="E206" s="74">
        <v>230</v>
      </c>
      <c r="F206" s="74">
        <v>229</v>
      </c>
      <c r="G206" s="74">
        <v>226</v>
      </c>
      <c r="H206" s="74">
        <v>216</v>
      </c>
      <c r="I206" s="74">
        <v>216</v>
      </c>
      <c r="J206" s="74">
        <v>208</v>
      </c>
      <c r="K206" s="74">
        <v>204</v>
      </c>
      <c r="L206" s="74">
        <v>200</v>
      </c>
      <c r="M206" s="74">
        <v>199</v>
      </c>
      <c r="N206" s="75">
        <f t="shared" si="3"/>
        <v>204</v>
      </c>
    </row>
    <row r="207" spans="1:14" ht="13.5" x14ac:dyDescent="0.2">
      <c r="A207" s="75">
        <v>205</v>
      </c>
      <c r="B207" s="74" t="s">
        <v>48</v>
      </c>
      <c r="C207" s="74">
        <v>230</v>
      </c>
      <c r="D207" s="74">
        <v>230</v>
      </c>
      <c r="E207" s="74">
        <v>230</v>
      </c>
      <c r="F207" s="74">
        <v>229</v>
      </c>
      <c r="G207" s="74">
        <v>227</v>
      </c>
      <c r="H207" s="74">
        <v>217</v>
      </c>
      <c r="I207" s="74">
        <v>217</v>
      </c>
      <c r="J207" s="74">
        <v>208</v>
      </c>
      <c r="K207" s="74">
        <v>205</v>
      </c>
      <c r="L207" s="74">
        <v>201</v>
      </c>
      <c r="M207" s="74">
        <v>199</v>
      </c>
      <c r="N207" s="75">
        <f t="shared" si="3"/>
        <v>205</v>
      </c>
    </row>
    <row r="208" spans="1:14" ht="13.5" x14ac:dyDescent="0.2">
      <c r="A208" s="75">
        <v>206</v>
      </c>
      <c r="B208" s="74" t="s">
        <v>48</v>
      </c>
      <c r="C208" s="74">
        <v>230</v>
      </c>
      <c r="D208" s="74">
        <v>230</v>
      </c>
      <c r="E208" s="74">
        <v>230</v>
      </c>
      <c r="F208" s="74">
        <v>230</v>
      </c>
      <c r="G208" s="74">
        <v>227</v>
      </c>
      <c r="H208" s="74">
        <v>218</v>
      </c>
      <c r="I208" s="74">
        <v>217</v>
      </c>
      <c r="J208" s="74">
        <v>209</v>
      </c>
      <c r="K208" s="74">
        <v>206</v>
      </c>
      <c r="L208" s="74">
        <v>201</v>
      </c>
      <c r="M208" s="74">
        <v>200</v>
      </c>
      <c r="N208" s="75">
        <f t="shared" si="3"/>
        <v>206</v>
      </c>
    </row>
    <row r="209" spans="1:14" ht="13.5" x14ac:dyDescent="0.2">
      <c r="A209" s="75">
        <v>207</v>
      </c>
      <c r="B209" s="74" t="s">
        <v>48</v>
      </c>
      <c r="C209" s="74">
        <v>230</v>
      </c>
      <c r="D209" s="74">
        <v>230</v>
      </c>
      <c r="E209" s="74">
        <v>230</v>
      </c>
      <c r="F209" s="74">
        <v>230</v>
      </c>
      <c r="G209" s="74">
        <v>228</v>
      </c>
      <c r="H209" s="74">
        <v>218</v>
      </c>
      <c r="I209" s="74">
        <v>218</v>
      </c>
      <c r="J209" s="74">
        <v>209</v>
      </c>
      <c r="K209" s="74">
        <v>206</v>
      </c>
      <c r="L209" s="74">
        <v>202</v>
      </c>
      <c r="M209" s="74">
        <v>200</v>
      </c>
      <c r="N209" s="75">
        <f t="shared" si="3"/>
        <v>207</v>
      </c>
    </row>
    <row r="210" spans="1:14" ht="13.5" x14ac:dyDescent="0.2">
      <c r="A210" s="75">
        <v>208</v>
      </c>
      <c r="B210" s="74" t="s">
        <v>48</v>
      </c>
      <c r="C210" s="74">
        <v>230</v>
      </c>
      <c r="D210" s="74">
        <v>230</v>
      </c>
      <c r="E210" s="74">
        <v>230</v>
      </c>
      <c r="F210" s="74">
        <v>230</v>
      </c>
      <c r="G210" s="74">
        <v>229</v>
      </c>
      <c r="H210" s="74">
        <v>219</v>
      </c>
      <c r="I210" s="74">
        <v>219</v>
      </c>
      <c r="J210" s="74">
        <v>210</v>
      </c>
      <c r="K210" s="74">
        <v>207</v>
      </c>
      <c r="L210" s="74">
        <v>203</v>
      </c>
      <c r="M210" s="74">
        <v>201</v>
      </c>
      <c r="N210" s="75">
        <f t="shared" si="3"/>
        <v>208</v>
      </c>
    </row>
    <row r="211" spans="1:14" ht="13.5" x14ac:dyDescent="0.2">
      <c r="A211" s="75">
        <v>209</v>
      </c>
      <c r="B211" s="74" t="s">
        <v>48</v>
      </c>
      <c r="C211" s="74">
        <v>230</v>
      </c>
      <c r="D211" s="74">
        <v>230</v>
      </c>
      <c r="E211" s="74">
        <v>230</v>
      </c>
      <c r="F211" s="74">
        <v>230</v>
      </c>
      <c r="G211" s="74">
        <v>229</v>
      </c>
      <c r="H211" s="74">
        <v>219</v>
      </c>
      <c r="I211" s="74">
        <v>219</v>
      </c>
      <c r="J211" s="74">
        <v>210</v>
      </c>
      <c r="K211" s="74">
        <v>207</v>
      </c>
      <c r="L211" s="74">
        <v>203</v>
      </c>
      <c r="M211" s="74">
        <v>202</v>
      </c>
      <c r="N211" s="75">
        <f t="shared" si="3"/>
        <v>209</v>
      </c>
    </row>
    <row r="212" spans="1:14" ht="13.5" x14ac:dyDescent="0.2">
      <c r="A212" s="75">
        <v>210</v>
      </c>
      <c r="B212" s="74" t="s">
        <v>48</v>
      </c>
      <c r="C212" s="74">
        <v>230</v>
      </c>
      <c r="D212" s="74">
        <v>230</v>
      </c>
      <c r="E212" s="74">
        <v>230</v>
      </c>
      <c r="F212" s="74">
        <v>230</v>
      </c>
      <c r="G212" s="74">
        <v>230</v>
      </c>
      <c r="H212" s="74">
        <v>220</v>
      </c>
      <c r="I212" s="74">
        <v>220</v>
      </c>
      <c r="J212" s="74">
        <v>211</v>
      </c>
      <c r="K212" s="74">
        <v>208</v>
      </c>
      <c r="L212" s="74">
        <v>204</v>
      </c>
      <c r="M212" s="74">
        <v>202</v>
      </c>
      <c r="N212" s="75">
        <f t="shared" si="3"/>
        <v>210</v>
      </c>
    </row>
    <row r="213" spans="1:14" ht="13.5" x14ac:dyDescent="0.2">
      <c r="A213" s="75">
        <v>211</v>
      </c>
      <c r="B213" s="74" t="s">
        <v>48</v>
      </c>
      <c r="C213" s="74">
        <v>230</v>
      </c>
      <c r="D213" s="74">
        <v>230</v>
      </c>
      <c r="E213" s="74">
        <v>230</v>
      </c>
      <c r="F213" s="74">
        <v>230</v>
      </c>
      <c r="G213" s="74">
        <v>230</v>
      </c>
      <c r="H213" s="74">
        <v>220</v>
      </c>
      <c r="I213" s="74">
        <v>220</v>
      </c>
      <c r="J213" s="74">
        <v>211</v>
      </c>
      <c r="K213" s="74">
        <v>209</v>
      </c>
      <c r="L213" s="74">
        <v>204</v>
      </c>
      <c r="M213" s="74">
        <v>203</v>
      </c>
      <c r="N213" s="75">
        <f t="shared" si="3"/>
        <v>211</v>
      </c>
    </row>
    <row r="214" spans="1:14" ht="13.5" x14ac:dyDescent="0.2">
      <c r="A214" s="75">
        <v>212</v>
      </c>
      <c r="B214" s="74" t="s">
        <v>48</v>
      </c>
      <c r="C214" s="74">
        <v>230</v>
      </c>
      <c r="D214" s="74">
        <v>230</v>
      </c>
      <c r="E214" s="74">
        <v>230</v>
      </c>
      <c r="F214" s="74">
        <v>230</v>
      </c>
      <c r="G214" s="74">
        <v>230</v>
      </c>
      <c r="H214" s="74">
        <v>221</v>
      </c>
      <c r="I214" s="74">
        <v>221</v>
      </c>
      <c r="J214" s="74">
        <v>212</v>
      </c>
      <c r="K214" s="74">
        <v>209</v>
      </c>
      <c r="L214" s="74">
        <v>205</v>
      </c>
      <c r="M214" s="74">
        <v>203</v>
      </c>
      <c r="N214" s="75">
        <f t="shared" si="3"/>
        <v>212</v>
      </c>
    </row>
    <row r="215" spans="1:14" ht="13.5" x14ac:dyDescent="0.2">
      <c r="A215" s="75">
        <v>213</v>
      </c>
      <c r="B215" s="74" t="s">
        <v>48</v>
      </c>
      <c r="C215" s="74">
        <v>230</v>
      </c>
      <c r="D215" s="74">
        <v>230</v>
      </c>
      <c r="E215" s="74">
        <v>230</v>
      </c>
      <c r="F215" s="74">
        <v>230</v>
      </c>
      <c r="G215" s="74">
        <v>230</v>
      </c>
      <c r="H215" s="74">
        <v>221</v>
      </c>
      <c r="I215" s="74">
        <v>222</v>
      </c>
      <c r="J215" s="74">
        <v>213</v>
      </c>
      <c r="K215" s="74">
        <v>210</v>
      </c>
      <c r="L215" s="74">
        <v>205</v>
      </c>
      <c r="M215" s="74">
        <v>204</v>
      </c>
      <c r="N215" s="75">
        <f t="shared" si="3"/>
        <v>213</v>
      </c>
    </row>
    <row r="216" spans="1:14" ht="13.5" x14ac:dyDescent="0.2">
      <c r="A216" s="75">
        <v>214</v>
      </c>
      <c r="B216" s="74" t="s">
        <v>48</v>
      </c>
      <c r="C216" s="74">
        <v>230</v>
      </c>
      <c r="D216" s="74">
        <v>230</v>
      </c>
      <c r="E216" s="74">
        <v>230</v>
      </c>
      <c r="F216" s="74">
        <v>230</v>
      </c>
      <c r="G216" s="74">
        <v>230</v>
      </c>
      <c r="H216" s="74">
        <v>222</v>
      </c>
      <c r="I216" s="74">
        <v>222</v>
      </c>
      <c r="J216" s="74">
        <v>213</v>
      </c>
      <c r="K216" s="74">
        <v>210</v>
      </c>
      <c r="L216" s="74">
        <v>206</v>
      </c>
      <c r="M216" s="74">
        <v>205</v>
      </c>
      <c r="N216" s="75">
        <f t="shared" si="3"/>
        <v>214</v>
      </c>
    </row>
    <row r="217" spans="1:14" ht="13.5" x14ac:dyDescent="0.2">
      <c r="A217" s="75">
        <v>215</v>
      </c>
      <c r="B217" s="74" t="s">
        <v>48</v>
      </c>
      <c r="C217" s="74">
        <v>230</v>
      </c>
      <c r="D217" s="74">
        <v>230</v>
      </c>
      <c r="E217" s="74">
        <v>230</v>
      </c>
      <c r="F217" s="74">
        <v>230</v>
      </c>
      <c r="G217" s="74">
        <v>230</v>
      </c>
      <c r="H217" s="74">
        <v>223</v>
      </c>
      <c r="I217" s="74">
        <v>223</v>
      </c>
      <c r="J217" s="74">
        <v>214</v>
      </c>
      <c r="K217" s="74">
        <v>211</v>
      </c>
      <c r="L217" s="74">
        <v>206</v>
      </c>
      <c r="M217" s="74">
        <v>205</v>
      </c>
      <c r="N217" s="75">
        <f t="shared" si="3"/>
        <v>215</v>
      </c>
    </row>
    <row r="218" spans="1:14" ht="13.5" x14ac:dyDescent="0.2">
      <c r="A218" s="75">
        <v>216</v>
      </c>
      <c r="B218" s="74" t="s">
        <v>48</v>
      </c>
      <c r="C218" s="74">
        <v>230</v>
      </c>
      <c r="D218" s="74">
        <v>230</v>
      </c>
      <c r="E218" s="74">
        <v>230</v>
      </c>
      <c r="F218" s="74">
        <v>230</v>
      </c>
      <c r="G218" s="74">
        <v>230</v>
      </c>
      <c r="H218" s="74">
        <v>223</v>
      </c>
      <c r="I218" s="74">
        <v>224</v>
      </c>
      <c r="J218" s="74">
        <v>214</v>
      </c>
      <c r="K218" s="74">
        <v>212</v>
      </c>
      <c r="L218" s="74">
        <v>207</v>
      </c>
      <c r="M218" s="74">
        <v>206</v>
      </c>
      <c r="N218" s="75">
        <f t="shared" si="3"/>
        <v>216</v>
      </c>
    </row>
    <row r="219" spans="1:14" ht="13.5" x14ac:dyDescent="0.2">
      <c r="A219" s="75">
        <v>217</v>
      </c>
      <c r="B219" s="74" t="s">
        <v>48</v>
      </c>
      <c r="C219" s="74">
        <v>230</v>
      </c>
      <c r="D219" s="74">
        <v>230</v>
      </c>
      <c r="E219" s="74">
        <v>230</v>
      </c>
      <c r="F219" s="74">
        <v>230</v>
      </c>
      <c r="G219" s="74">
        <v>230</v>
      </c>
      <c r="H219" s="74">
        <v>224</v>
      </c>
      <c r="I219" s="74">
        <v>224</v>
      </c>
      <c r="J219" s="74">
        <v>215</v>
      </c>
      <c r="K219" s="74">
        <v>212</v>
      </c>
      <c r="L219" s="74">
        <v>208</v>
      </c>
      <c r="M219" s="74">
        <v>207</v>
      </c>
      <c r="N219" s="75">
        <f t="shared" si="3"/>
        <v>217</v>
      </c>
    </row>
    <row r="220" spans="1:14" ht="13.5" x14ac:dyDescent="0.2">
      <c r="A220" s="75">
        <v>218</v>
      </c>
      <c r="B220" s="74" t="s">
        <v>48</v>
      </c>
      <c r="C220" s="74">
        <v>230</v>
      </c>
      <c r="D220" s="74">
        <v>230</v>
      </c>
      <c r="E220" s="74">
        <v>230</v>
      </c>
      <c r="F220" s="74">
        <v>230</v>
      </c>
      <c r="G220" s="74">
        <v>230</v>
      </c>
      <c r="H220" s="74">
        <v>224</v>
      </c>
      <c r="I220" s="74">
        <v>225</v>
      </c>
      <c r="J220" s="74">
        <v>215</v>
      </c>
      <c r="K220" s="74">
        <v>213</v>
      </c>
      <c r="L220" s="74">
        <v>208</v>
      </c>
      <c r="M220" s="74">
        <v>207</v>
      </c>
      <c r="N220" s="75">
        <f t="shared" si="3"/>
        <v>218</v>
      </c>
    </row>
    <row r="221" spans="1:14" ht="13.5" x14ac:dyDescent="0.2">
      <c r="A221" s="75">
        <v>219</v>
      </c>
      <c r="B221" s="74" t="s">
        <v>48</v>
      </c>
      <c r="C221" s="74">
        <v>230</v>
      </c>
      <c r="D221" s="74">
        <v>230</v>
      </c>
      <c r="E221" s="74">
        <v>230</v>
      </c>
      <c r="F221" s="74">
        <v>230</v>
      </c>
      <c r="G221" s="74">
        <v>230</v>
      </c>
      <c r="H221" s="74">
        <v>225</v>
      </c>
      <c r="I221" s="74">
        <v>225</v>
      </c>
      <c r="J221" s="74">
        <v>216</v>
      </c>
      <c r="K221" s="74">
        <v>213</v>
      </c>
      <c r="L221" s="74">
        <v>209</v>
      </c>
      <c r="M221" s="74">
        <v>208</v>
      </c>
      <c r="N221" s="75">
        <f t="shared" si="3"/>
        <v>219</v>
      </c>
    </row>
    <row r="222" spans="1:14" ht="13.5" x14ac:dyDescent="0.2">
      <c r="A222" s="75">
        <v>220</v>
      </c>
      <c r="B222" s="74" t="s">
        <v>48</v>
      </c>
      <c r="C222" s="74">
        <v>230</v>
      </c>
      <c r="D222" s="74">
        <v>230</v>
      </c>
      <c r="E222" s="74">
        <v>230</v>
      </c>
      <c r="F222" s="74">
        <v>230</v>
      </c>
      <c r="G222" s="74">
        <v>230</v>
      </c>
      <c r="H222" s="74">
        <v>225</v>
      </c>
      <c r="I222" s="74">
        <v>226</v>
      </c>
      <c r="J222" s="74">
        <v>216</v>
      </c>
      <c r="K222" s="74">
        <v>214</v>
      </c>
      <c r="L222" s="74">
        <v>209</v>
      </c>
      <c r="M222" s="74">
        <v>208</v>
      </c>
      <c r="N222" s="75">
        <f t="shared" si="3"/>
        <v>220</v>
      </c>
    </row>
    <row r="223" spans="1:14" ht="13.5" x14ac:dyDescent="0.2">
      <c r="A223" s="75">
        <v>221</v>
      </c>
      <c r="B223" s="74" t="s">
        <v>48</v>
      </c>
      <c r="C223" s="74">
        <v>230</v>
      </c>
      <c r="D223" s="74">
        <v>230</v>
      </c>
      <c r="E223" s="74">
        <v>230</v>
      </c>
      <c r="F223" s="74">
        <v>230</v>
      </c>
      <c r="G223" s="74">
        <v>230</v>
      </c>
      <c r="H223" s="74">
        <v>226</v>
      </c>
      <c r="I223" s="74">
        <v>227</v>
      </c>
      <c r="J223" s="74">
        <v>217</v>
      </c>
      <c r="K223" s="74">
        <v>214</v>
      </c>
      <c r="L223" s="74">
        <v>210</v>
      </c>
      <c r="M223" s="74">
        <v>209</v>
      </c>
      <c r="N223" s="75">
        <f t="shared" si="3"/>
        <v>221</v>
      </c>
    </row>
    <row r="224" spans="1:14" ht="13.5" x14ac:dyDescent="0.2">
      <c r="A224" s="75">
        <v>222</v>
      </c>
      <c r="B224" s="74" t="s">
        <v>48</v>
      </c>
      <c r="C224" s="74">
        <v>230</v>
      </c>
      <c r="D224" s="74">
        <v>230</v>
      </c>
      <c r="E224" s="74">
        <v>230</v>
      </c>
      <c r="F224" s="74">
        <v>230</v>
      </c>
      <c r="G224" s="74">
        <v>230</v>
      </c>
      <c r="H224" s="74">
        <v>227</v>
      </c>
      <c r="I224" s="74">
        <v>227</v>
      </c>
      <c r="J224" s="74">
        <v>218</v>
      </c>
      <c r="K224" s="74">
        <v>215</v>
      </c>
      <c r="L224" s="74">
        <v>210</v>
      </c>
      <c r="M224" s="74">
        <v>210</v>
      </c>
      <c r="N224" s="75">
        <f t="shared" si="3"/>
        <v>222</v>
      </c>
    </row>
    <row r="225" spans="1:14" ht="13.5" x14ac:dyDescent="0.2">
      <c r="A225" s="75">
        <v>223</v>
      </c>
      <c r="B225" s="74" t="s">
        <v>48</v>
      </c>
      <c r="C225" s="74">
        <v>230</v>
      </c>
      <c r="D225" s="74">
        <v>230</v>
      </c>
      <c r="E225" s="74">
        <v>230</v>
      </c>
      <c r="F225" s="74">
        <v>230</v>
      </c>
      <c r="G225" s="74">
        <v>230</v>
      </c>
      <c r="H225" s="74">
        <v>227</v>
      </c>
      <c r="I225" s="74">
        <v>228</v>
      </c>
      <c r="J225" s="74">
        <v>218</v>
      </c>
      <c r="K225" s="74">
        <v>216</v>
      </c>
      <c r="L225" s="74">
        <v>211</v>
      </c>
      <c r="M225" s="74">
        <v>210</v>
      </c>
      <c r="N225" s="75">
        <f t="shared" si="3"/>
        <v>223</v>
      </c>
    </row>
    <row r="226" spans="1:14" ht="13.5" x14ac:dyDescent="0.2">
      <c r="A226" s="75">
        <v>224</v>
      </c>
      <c r="B226" s="74" t="s">
        <v>48</v>
      </c>
      <c r="C226" s="74">
        <v>230</v>
      </c>
      <c r="D226" s="74">
        <v>230</v>
      </c>
      <c r="E226" s="74">
        <v>230</v>
      </c>
      <c r="F226" s="74">
        <v>230</v>
      </c>
      <c r="G226" s="74">
        <v>230</v>
      </c>
      <c r="H226" s="74">
        <v>228</v>
      </c>
      <c r="I226" s="74">
        <v>229</v>
      </c>
      <c r="J226" s="74">
        <v>219</v>
      </c>
      <c r="K226" s="74">
        <v>216</v>
      </c>
      <c r="L226" s="74">
        <v>211</v>
      </c>
      <c r="M226" s="74">
        <v>211</v>
      </c>
      <c r="N226" s="75">
        <f t="shared" si="3"/>
        <v>224</v>
      </c>
    </row>
    <row r="227" spans="1:14" ht="13.5" x14ac:dyDescent="0.2">
      <c r="A227" s="75">
        <v>225</v>
      </c>
      <c r="B227" s="74" t="s">
        <v>48</v>
      </c>
      <c r="C227" s="74">
        <v>230</v>
      </c>
      <c r="D227" s="74">
        <v>230</v>
      </c>
      <c r="E227" s="74">
        <v>230</v>
      </c>
      <c r="F227" s="74">
        <v>230</v>
      </c>
      <c r="G227" s="74">
        <v>230</v>
      </c>
      <c r="H227" s="74">
        <v>228</v>
      </c>
      <c r="I227" s="74">
        <v>229</v>
      </c>
      <c r="J227" s="74">
        <v>219</v>
      </c>
      <c r="K227" s="74">
        <v>217</v>
      </c>
      <c r="L227" s="74">
        <v>212</v>
      </c>
      <c r="M227" s="74">
        <v>212</v>
      </c>
      <c r="N227" s="75">
        <f t="shared" si="3"/>
        <v>225</v>
      </c>
    </row>
    <row r="228" spans="1:14" ht="13.5" x14ac:dyDescent="0.2">
      <c r="A228" s="75">
        <v>226</v>
      </c>
      <c r="B228" s="74" t="s">
        <v>48</v>
      </c>
      <c r="C228" s="74">
        <v>230</v>
      </c>
      <c r="D228" s="74">
        <v>230</v>
      </c>
      <c r="E228" s="74">
        <v>230</v>
      </c>
      <c r="F228" s="74">
        <v>230</v>
      </c>
      <c r="G228" s="74">
        <v>230</v>
      </c>
      <c r="H228" s="74">
        <v>229</v>
      </c>
      <c r="I228" s="74">
        <v>230</v>
      </c>
      <c r="J228" s="74">
        <v>220</v>
      </c>
      <c r="K228" s="74">
        <v>217</v>
      </c>
      <c r="L228" s="74">
        <v>213</v>
      </c>
      <c r="M228" s="74">
        <v>212</v>
      </c>
      <c r="N228" s="75">
        <f t="shared" si="3"/>
        <v>226</v>
      </c>
    </row>
    <row r="229" spans="1:14" ht="13.5" x14ac:dyDescent="0.2">
      <c r="A229" s="75">
        <v>227</v>
      </c>
      <c r="B229" s="74" t="s">
        <v>48</v>
      </c>
      <c r="C229" s="74">
        <v>230</v>
      </c>
      <c r="D229" s="74">
        <v>230</v>
      </c>
      <c r="E229" s="74">
        <v>230</v>
      </c>
      <c r="F229" s="74">
        <v>230</v>
      </c>
      <c r="G229" s="74">
        <v>230</v>
      </c>
      <c r="H229" s="74">
        <v>229</v>
      </c>
      <c r="I229" s="74">
        <v>230</v>
      </c>
      <c r="J229" s="74">
        <v>220</v>
      </c>
      <c r="K229" s="74">
        <v>218</v>
      </c>
      <c r="L229" s="74">
        <v>213</v>
      </c>
      <c r="M229" s="74">
        <v>213</v>
      </c>
      <c r="N229" s="75">
        <f t="shared" si="3"/>
        <v>227</v>
      </c>
    </row>
    <row r="230" spans="1:14" ht="13.5" x14ac:dyDescent="0.2">
      <c r="A230" s="75">
        <v>228</v>
      </c>
      <c r="B230" s="74" t="s">
        <v>48</v>
      </c>
      <c r="C230" s="74">
        <v>230</v>
      </c>
      <c r="D230" s="74">
        <v>230</v>
      </c>
      <c r="E230" s="74">
        <v>230</v>
      </c>
      <c r="F230" s="74">
        <v>230</v>
      </c>
      <c r="G230" s="74">
        <v>230</v>
      </c>
      <c r="H230" s="74">
        <v>230</v>
      </c>
      <c r="I230" s="74">
        <v>230</v>
      </c>
      <c r="J230" s="74">
        <v>221</v>
      </c>
      <c r="K230" s="74">
        <v>219</v>
      </c>
      <c r="L230" s="74">
        <v>214</v>
      </c>
      <c r="M230" s="74">
        <v>214</v>
      </c>
      <c r="N230" s="75">
        <f t="shared" si="3"/>
        <v>228</v>
      </c>
    </row>
    <row r="231" spans="1:14" ht="13.5" x14ac:dyDescent="0.2">
      <c r="A231" s="75">
        <v>229</v>
      </c>
      <c r="B231" s="74" t="s">
        <v>48</v>
      </c>
      <c r="C231" s="74">
        <v>230</v>
      </c>
      <c r="D231" s="74">
        <v>230</v>
      </c>
      <c r="E231" s="74">
        <v>230</v>
      </c>
      <c r="F231" s="74">
        <v>230</v>
      </c>
      <c r="G231" s="74">
        <v>230</v>
      </c>
      <c r="H231" s="74">
        <v>230</v>
      </c>
      <c r="I231" s="74">
        <v>230</v>
      </c>
      <c r="J231" s="74">
        <v>221</v>
      </c>
      <c r="K231" s="74">
        <v>219</v>
      </c>
      <c r="L231" s="74">
        <v>214</v>
      </c>
      <c r="M231" s="74">
        <v>214</v>
      </c>
      <c r="N231" s="75">
        <f t="shared" si="3"/>
        <v>229</v>
      </c>
    </row>
    <row r="232" spans="1:14" ht="13.5" x14ac:dyDescent="0.2">
      <c r="A232" s="75">
        <v>230</v>
      </c>
      <c r="B232" s="74" t="s">
        <v>48</v>
      </c>
      <c r="C232" s="74">
        <v>230</v>
      </c>
      <c r="D232" s="74">
        <v>230</v>
      </c>
      <c r="E232" s="74">
        <v>230</v>
      </c>
      <c r="F232" s="74">
        <v>230</v>
      </c>
      <c r="G232" s="74">
        <v>230</v>
      </c>
      <c r="H232" s="74">
        <v>230</v>
      </c>
      <c r="I232" s="74">
        <v>230</v>
      </c>
      <c r="J232" s="74">
        <v>222</v>
      </c>
      <c r="K232" s="74">
        <v>220</v>
      </c>
      <c r="L232" s="74">
        <v>215</v>
      </c>
      <c r="M232" s="74">
        <v>215</v>
      </c>
      <c r="N232" s="75">
        <f t="shared" si="3"/>
        <v>230</v>
      </c>
    </row>
    <row r="233" spans="1:14" ht="13.5" x14ac:dyDescent="0.2">
      <c r="A233" s="75">
        <v>231</v>
      </c>
      <c r="B233" s="74" t="s">
        <v>48</v>
      </c>
      <c r="C233" s="74">
        <v>230</v>
      </c>
      <c r="D233" s="74">
        <v>230</v>
      </c>
      <c r="E233" s="74">
        <v>230</v>
      </c>
      <c r="F233" s="74">
        <v>230</v>
      </c>
      <c r="G233" s="74">
        <v>230</v>
      </c>
      <c r="H233" s="74">
        <v>230</v>
      </c>
      <c r="I233" s="74">
        <v>230</v>
      </c>
      <c r="J233" s="74">
        <v>223</v>
      </c>
      <c r="K233" s="74">
        <v>220</v>
      </c>
      <c r="L233" s="74">
        <v>215</v>
      </c>
      <c r="M233" s="74">
        <v>215</v>
      </c>
      <c r="N233" s="75">
        <f t="shared" si="3"/>
        <v>231</v>
      </c>
    </row>
    <row r="234" spans="1:14" ht="13.5" x14ac:dyDescent="0.2">
      <c r="A234" s="75">
        <v>232</v>
      </c>
      <c r="B234" s="74" t="s">
        <v>48</v>
      </c>
      <c r="C234" s="74">
        <v>230</v>
      </c>
      <c r="D234" s="74">
        <v>230</v>
      </c>
      <c r="E234" s="74">
        <v>230</v>
      </c>
      <c r="F234" s="74">
        <v>230</v>
      </c>
      <c r="G234" s="74">
        <v>230</v>
      </c>
      <c r="H234" s="74">
        <v>230</v>
      </c>
      <c r="I234" s="74">
        <v>230</v>
      </c>
      <c r="J234" s="74">
        <v>223</v>
      </c>
      <c r="K234" s="74">
        <v>221</v>
      </c>
      <c r="L234" s="74">
        <v>216</v>
      </c>
      <c r="M234" s="74">
        <v>216</v>
      </c>
      <c r="N234" s="75">
        <f t="shared" si="3"/>
        <v>232</v>
      </c>
    </row>
    <row r="235" spans="1:14" ht="13.5" x14ac:dyDescent="0.2">
      <c r="A235" s="75">
        <v>233</v>
      </c>
      <c r="B235" s="74" t="s">
        <v>48</v>
      </c>
      <c r="C235" s="74">
        <v>230</v>
      </c>
      <c r="D235" s="74">
        <v>230</v>
      </c>
      <c r="E235" s="74">
        <v>230</v>
      </c>
      <c r="F235" s="74">
        <v>230</v>
      </c>
      <c r="G235" s="74">
        <v>230</v>
      </c>
      <c r="H235" s="74">
        <v>230</v>
      </c>
      <c r="I235" s="74">
        <v>230</v>
      </c>
      <c r="J235" s="74">
        <v>224</v>
      </c>
      <c r="K235" s="74">
        <v>222</v>
      </c>
      <c r="L235" s="74">
        <v>216</v>
      </c>
      <c r="M235" s="74">
        <v>217</v>
      </c>
      <c r="N235" s="75">
        <f t="shared" si="3"/>
        <v>233</v>
      </c>
    </row>
    <row r="236" spans="1:14" ht="13.5" x14ac:dyDescent="0.2">
      <c r="A236" s="75">
        <v>234</v>
      </c>
      <c r="B236" s="74" t="s">
        <v>48</v>
      </c>
      <c r="C236" s="74">
        <v>230</v>
      </c>
      <c r="D236" s="74">
        <v>230</v>
      </c>
      <c r="E236" s="74">
        <v>230</v>
      </c>
      <c r="F236" s="74">
        <v>230</v>
      </c>
      <c r="G236" s="74">
        <v>230</v>
      </c>
      <c r="H236" s="74">
        <v>230</v>
      </c>
      <c r="I236" s="74">
        <v>230</v>
      </c>
      <c r="J236" s="74">
        <v>224</v>
      </c>
      <c r="K236" s="74">
        <v>222</v>
      </c>
      <c r="L236" s="74">
        <v>217</v>
      </c>
      <c r="M236" s="74">
        <v>217</v>
      </c>
      <c r="N236" s="75">
        <f t="shared" si="3"/>
        <v>234</v>
      </c>
    </row>
    <row r="237" spans="1:14" ht="13.5" x14ac:dyDescent="0.2">
      <c r="A237" s="75">
        <v>235</v>
      </c>
      <c r="B237" s="74" t="s">
        <v>48</v>
      </c>
      <c r="C237" s="74">
        <v>230</v>
      </c>
      <c r="D237" s="74">
        <v>230</v>
      </c>
      <c r="E237" s="74">
        <v>230</v>
      </c>
      <c r="F237" s="74">
        <v>230</v>
      </c>
      <c r="G237" s="74">
        <v>230</v>
      </c>
      <c r="H237" s="74">
        <v>230</v>
      </c>
      <c r="I237" s="74">
        <v>230</v>
      </c>
      <c r="J237" s="74">
        <v>225</v>
      </c>
      <c r="K237" s="74">
        <v>223</v>
      </c>
      <c r="L237" s="74">
        <v>218</v>
      </c>
      <c r="M237" s="74">
        <v>218</v>
      </c>
      <c r="N237" s="75">
        <f t="shared" si="3"/>
        <v>235</v>
      </c>
    </row>
    <row r="238" spans="1:14" ht="13.5" x14ac:dyDescent="0.2">
      <c r="A238" s="75">
        <v>236</v>
      </c>
      <c r="B238" s="74" t="s">
        <v>48</v>
      </c>
      <c r="C238" s="74">
        <v>230</v>
      </c>
      <c r="D238" s="74">
        <v>230</v>
      </c>
      <c r="E238" s="74">
        <v>230</v>
      </c>
      <c r="F238" s="74">
        <v>230</v>
      </c>
      <c r="G238" s="74">
        <v>230</v>
      </c>
      <c r="H238" s="74">
        <v>230</v>
      </c>
      <c r="I238" s="74">
        <v>230</v>
      </c>
      <c r="J238" s="74">
        <v>225</v>
      </c>
      <c r="K238" s="74">
        <v>223</v>
      </c>
      <c r="L238" s="74">
        <v>218</v>
      </c>
      <c r="M238" s="74">
        <v>219</v>
      </c>
      <c r="N238" s="75">
        <f t="shared" si="3"/>
        <v>236</v>
      </c>
    </row>
    <row r="239" spans="1:14" ht="13.5" x14ac:dyDescent="0.2">
      <c r="A239" s="75">
        <v>237</v>
      </c>
      <c r="B239" s="74" t="s">
        <v>48</v>
      </c>
      <c r="C239" s="74">
        <v>230</v>
      </c>
      <c r="D239" s="74">
        <v>230</v>
      </c>
      <c r="E239" s="74">
        <v>230</v>
      </c>
      <c r="F239" s="74">
        <v>230</v>
      </c>
      <c r="G239" s="74">
        <v>230</v>
      </c>
      <c r="H239" s="74">
        <v>230</v>
      </c>
      <c r="I239" s="74">
        <v>230</v>
      </c>
      <c r="J239" s="74">
        <v>226</v>
      </c>
      <c r="K239" s="74">
        <v>224</v>
      </c>
      <c r="L239" s="74">
        <v>219</v>
      </c>
      <c r="M239" s="74">
        <v>219</v>
      </c>
      <c r="N239" s="75">
        <f t="shared" si="3"/>
        <v>237</v>
      </c>
    </row>
    <row r="240" spans="1:14" ht="13.5" x14ac:dyDescent="0.2">
      <c r="A240" s="75">
        <v>238</v>
      </c>
      <c r="B240" s="74" t="s">
        <v>48</v>
      </c>
      <c r="C240" s="74">
        <v>230</v>
      </c>
      <c r="D240" s="74">
        <v>230</v>
      </c>
      <c r="E240" s="74">
        <v>230</v>
      </c>
      <c r="F240" s="74">
        <v>230</v>
      </c>
      <c r="G240" s="74">
        <v>230</v>
      </c>
      <c r="H240" s="74">
        <v>230</v>
      </c>
      <c r="I240" s="74">
        <v>230</v>
      </c>
      <c r="J240" s="74">
        <v>227</v>
      </c>
      <c r="K240" s="74">
        <v>225</v>
      </c>
      <c r="L240" s="74">
        <v>219</v>
      </c>
      <c r="M240" s="74">
        <v>220</v>
      </c>
      <c r="N240" s="75">
        <f t="shared" si="3"/>
        <v>238</v>
      </c>
    </row>
    <row r="241" spans="1:14" ht="13.5" x14ac:dyDescent="0.2">
      <c r="A241" s="75">
        <v>239</v>
      </c>
      <c r="B241" s="74" t="s">
        <v>48</v>
      </c>
      <c r="C241" s="74">
        <v>230</v>
      </c>
      <c r="D241" s="74">
        <v>230</v>
      </c>
      <c r="E241" s="74">
        <v>230</v>
      </c>
      <c r="F241" s="74">
        <v>230</v>
      </c>
      <c r="G241" s="74">
        <v>230</v>
      </c>
      <c r="H241" s="74">
        <v>230</v>
      </c>
      <c r="I241" s="74">
        <v>230</v>
      </c>
      <c r="J241" s="74">
        <v>227</v>
      </c>
      <c r="K241" s="74">
        <v>225</v>
      </c>
      <c r="L241" s="74">
        <v>220</v>
      </c>
      <c r="M241" s="74">
        <v>220</v>
      </c>
      <c r="N241" s="75">
        <f t="shared" si="3"/>
        <v>239</v>
      </c>
    </row>
    <row r="242" spans="1:14" ht="13.5" x14ac:dyDescent="0.2">
      <c r="A242" s="75">
        <v>240</v>
      </c>
      <c r="B242" s="74" t="s">
        <v>48</v>
      </c>
      <c r="C242" s="74">
        <v>230</v>
      </c>
      <c r="D242" s="74">
        <v>230</v>
      </c>
      <c r="E242" s="74">
        <v>230</v>
      </c>
      <c r="F242" s="74">
        <v>230</v>
      </c>
      <c r="G242" s="74">
        <v>230</v>
      </c>
      <c r="H242" s="74">
        <v>230</v>
      </c>
      <c r="I242" s="74">
        <v>230</v>
      </c>
      <c r="J242" s="74">
        <v>228</v>
      </c>
      <c r="K242" s="74">
        <v>226</v>
      </c>
      <c r="L242" s="74">
        <v>220</v>
      </c>
      <c r="M242" s="74">
        <v>221</v>
      </c>
      <c r="N242" s="75">
        <f t="shared" si="3"/>
        <v>240</v>
      </c>
    </row>
    <row r="243" spans="1:14" ht="13.5" x14ac:dyDescent="0.2">
      <c r="A243" s="75">
        <v>241</v>
      </c>
      <c r="B243" s="74" t="s">
        <v>48</v>
      </c>
      <c r="C243" s="74">
        <v>230</v>
      </c>
      <c r="D243" s="74">
        <v>230</v>
      </c>
      <c r="E243" s="74">
        <v>230</v>
      </c>
      <c r="F243" s="74">
        <v>230</v>
      </c>
      <c r="G243" s="74">
        <v>230</v>
      </c>
      <c r="H243" s="74">
        <v>230</v>
      </c>
      <c r="I243" s="74">
        <v>230</v>
      </c>
      <c r="J243" s="74">
        <v>228</v>
      </c>
      <c r="K243" s="74">
        <v>226</v>
      </c>
      <c r="L243" s="74">
        <v>221</v>
      </c>
      <c r="M243" s="74">
        <v>222</v>
      </c>
      <c r="N243" s="75">
        <f t="shared" si="3"/>
        <v>241</v>
      </c>
    </row>
    <row r="244" spans="1:14" ht="13.5" x14ac:dyDescent="0.2">
      <c r="A244" s="75">
        <v>242</v>
      </c>
      <c r="B244" s="74" t="s">
        <v>48</v>
      </c>
      <c r="C244" s="74">
        <v>230</v>
      </c>
      <c r="D244" s="74">
        <v>230</v>
      </c>
      <c r="E244" s="74">
        <v>230</v>
      </c>
      <c r="F244" s="74">
        <v>230</v>
      </c>
      <c r="G244" s="74">
        <v>230</v>
      </c>
      <c r="H244" s="74">
        <v>230</v>
      </c>
      <c r="I244" s="74">
        <v>230</v>
      </c>
      <c r="J244" s="74">
        <v>229</v>
      </c>
      <c r="K244" s="74">
        <v>227</v>
      </c>
      <c r="L244" s="74">
        <v>221</v>
      </c>
      <c r="M244" s="74">
        <v>222</v>
      </c>
      <c r="N244" s="75">
        <f t="shared" si="3"/>
        <v>242</v>
      </c>
    </row>
    <row r="245" spans="1:14" ht="13.5" x14ac:dyDescent="0.2">
      <c r="A245" s="75">
        <v>243</v>
      </c>
      <c r="B245" s="74" t="s">
        <v>48</v>
      </c>
      <c r="C245" s="74">
        <v>230</v>
      </c>
      <c r="D245" s="74">
        <v>230</v>
      </c>
      <c r="E245" s="74">
        <v>230</v>
      </c>
      <c r="F245" s="74">
        <v>230</v>
      </c>
      <c r="G245" s="74">
        <v>230</v>
      </c>
      <c r="H245" s="74">
        <v>230</v>
      </c>
      <c r="I245" s="74">
        <v>230</v>
      </c>
      <c r="J245" s="74">
        <v>229</v>
      </c>
      <c r="K245" s="74">
        <v>227</v>
      </c>
      <c r="L245" s="74">
        <v>222</v>
      </c>
      <c r="M245" s="74">
        <v>223</v>
      </c>
      <c r="N245" s="75">
        <f t="shared" si="3"/>
        <v>243</v>
      </c>
    </row>
    <row r="246" spans="1:14" ht="13.5" x14ac:dyDescent="0.2">
      <c r="A246" s="75">
        <v>244</v>
      </c>
      <c r="B246" s="74" t="s">
        <v>48</v>
      </c>
      <c r="C246" s="74">
        <v>230</v>
      </c>
      <c r="D246" s="74">
        <v>230</v>
      </c>
      <c r="E246" s="74">
        <v>230</v>
      </c>
      <c r="F246" s="74">
        <v>230</v>
      </c>
      <c r="G246" s="74">
        <v>230</v>
      </c>
      <c r="H246" s="74">
        <v>230</v>
      </c>
      <c r="I246" s="74">
        <v>230</v>
      </c>
      <c r="J246" s="74">
        <v>230</v>
      </c>
      <c r="K246" s="74">
        <v>228</v>
      </c>
      <c r="L246" s="74">
        <v>223</v>
      </c>
      <c r="M246" s="74">
        <v>224</v>
      </c>
      <c r="N246" s="75">
        <f t="shared" si="3"/>
        <v>244</v>
      </c>
    </row>
    <row r="247" spans="1:14" ht="13.5" x14ac:dyDescent="0.2">
      <c r="A247" s="75">
        <v>245</v>
      </c>
      <c r="B247" s="74" t="s">
        <v>48</v>
      </c>
      <c r="C247" s="74">
        <v>230</v>
      </c>
      <c r="D247" s="74">
        <v>230</v>
      </c>
      <c r="E247" s="74">
        <v>230</v>
      </c>
      <c r="F247" s="74">
        <v>230</v>
      </c>
      <c r="G247" s="74">
        <v>230</v>
      </c>
      <c r="H247" s="74">
        <v>230</v>
      </c>
      <c r="I247" s="74">
        <v>230</v>
      </c>
      <c r="J247" s="74">
        <v>230</v>
      </c>
      <c r="K247" s="74">
        <v>229</v>
      </c>
      <c r="L247" s="74">
        <v>223</v>
      </c>
      <c r="M247" s="74">
        <v>224</v>
      </c>
      <c r="N247" s="75">
        <f t="shared" si="3"/>
        <v>245</v>
      </c>
    </row>
    <row r="248" spans="1:14" ht="13.5" x14ac:dyDescent="0.2">
      <c r="A248" s="75">
        <v>246</v>
      </c>
      <c r="B248" s="74" t="s">
        <v>48</v>
      </c>
      <c r="C248" s="74">
        <v>230</v>
      </c>
      <c r="D248" s="74">
        <v>230</v>
      </c>
      <c r="E248" s="74">
        <v>230</v>
      </c>
      <c r="F248" s="74">
        <v>230</v>
      </c>
      <c r="G248" s="74">
        <v>230</v>
      </c>
      <c r="H248" s="74">
        <v>230</v>
      </c>
      <c r="I248" s="74">
        <v>230</v>
      </c>
      <c r="J248" s="74">
        <v>230</v>
      </c>
      <c r="K248" s="74">
        <v>229</v>
      </c>
      <c r="L248" s="74">
        <v>224</v>
      </c>
      <c r="M248" s="74">
        <v>225</v>
      </c>
      <c r="N248" s="75">
        <f t="shared" si="3"/>
        <v>246</v>
      </c>
    </row>
    <row r="249" spans="1:14" ht="13.5" x14ac:dyDescent="0.2">
      <c r="A249" s="75">
        <v>247</v>
      </c>
      <c r="B249" s="74" t="s">
        <v>48</v>
      </c>
      <c r="C249" s="74">
        <v>230</v>
      </c>
      <c r="D249" s="74">
        <v>230</v>
      </c>
      <c r="E249" s="74">
        <v>230</v>
      </c>
      <c r="F249" s="74">
        <v>230</v>
      </c>
      <c r="G249" s="74">
        <v>230</v>
      </c>
      <c r="H249" s="74">
        <v>230</v>
      </c>
      <c r="I249" s="74">
        <v>230</v>
      </c>
      <c r="J249" s="74">
        <v>230</v>
      </c>
      <c r="K249" s="74">
        <v>230</v>
      </c>
      <c r="L249" s="74">
        <v>224</v>
      </c>
      <c r="M249" s="74">
        <v>225</v>
      </c>
      <c r="N249" s="75">
        <f t="shared" si="3"/>
        <v>247</v>
      </c>
    </row>
    <row r="250" spans="1:14" ht="13.5" x14ac:dyDescent="0.2">
      <c r="A250" s="75">
        <v>248</v>
      </c>
      <c r="B250" s="74" t="s">
        <v>48</v>
      </c>
      <c r="C250" s="74">
        <v>230</v>
      </c>
      <c r="D250" s="74">
        <v>230</v>
      </c>
      <c r="E250" s="74">
        <v>230</v>
      </c>
      <c r="F250" s="74">
        <v>230</v>
      </c>
      <c r="G250" s="74">
        <v>230</v>
      </c>
      <c r="H250" s="74">
        <v>230</v>
      </c>
      <c r="I250" s="74">
        <v>230</v>
      </c>
      <c r="J250" s="74">
        <v>230</v>
      </c>
      <c r="K250" s="74">
        <v>230</v>
      </c>
      <c r="L250" s="74">
        <v>225</v>
      </c>
      <c r="M250" s="74">
        <v>226</v>
      </c>
      <c r="N250" s="75">
        <f t="shared" si="3"/>
        <v>248</v>
      </c>
    </row>
    <row r="251" spans="1:14" ht="13.5" x14ac:dyDescent="0.2">
      <c r="A251" s="75">
        <v>249</v>
      </c>
      <c r="B251" s="74" t="s">
        <v>48</v>
      </c>
      <c r="C251" s="74">
        <v>230</v>
      </c>
      <c r="D251" s="74">
        <v>230</v>
      </c>
      <c r="E251" s="74">
        <v>230</v>
      </c>
      <c r="F251" s="74">
        <v>230</v>
      </c>
      <c r="G251" s="74">
        <v>230</v>
      </c>
      <c r="H251" s="74">
        <v>230</v>
      </c>
      <c r="I251" s="74">
        <v>230</v>
      </c>
      <c r="J251" s="74">
        <v>230</v>
      </c>
      <c r="K251" s="74">
        <v>230</v>
      </c>
      <c r="L251" s="74">
        <v>225</v>
      </c>
      <c r="M251" s="74">
        <v>227</v>
      </c>
      <c r="N251" s="75">
        <f t="shared" si="3"/>
        <v>249</v>
      </c>
    </row>
    <row r="252" spans="1:14" ht="13.5" x14ac:dyDescent="0.2">
      <c r="A252" s="75">
        <v>250</v>
      </c>
      <c r="B252" s="74" t="s">
        <v>48</v>
      </c>
      <c r="C252" s="74">
        <v>230</v>
      </c>
      <c r="D252" s="74">
        <v>230</v>
      </c>
      <c r="E252" s="74">
        <v>230</v>
      </c>
      <c r="F252" s="74">
        <v>230</v>
      </c>
      <c r="G252" s="74">
        <v>230</v>
      </c>
      <c r="H252" s="74">
        <v>230</v>
      </c>
      <c r="I252" s="74">
        <v>230</v>
      </c>
      <c r="J252" s="74">
        <v>230</v>
      </c>
      <c r="K252" s="74">
        <v>230</v>
      </c>
      <c r="L252" s="74">
        <v>226</v>
      </c>
      <c r="M252" s="74">
        <v>227</v>
      </c>
      <c r="N252" s="75">
        <f t="shared" si="3"/>
        <v>250</v>
      </c>
    </row>
    <row r="253" spans="1:14" ht="13.5" x14ac:dyDescent="0.2">
      <c r="A253" s="75">
        <v>251</v>
      </c>
      <c r="B253" s="74" t="s">
        <v>48</v>
      </c>
      <c r="C253" s="74">
        <v>230</v>
      </c>
      <c r="D253" s="74">
        <v>230</v>
      </c>
      <c r="E253" s="74">
        <v>230</v>
      </c>
      <c r="F253" s="74">
        <v>230</v>
      </c>
      <c r="G253" s="74">
        <v>230</v>
      </c>
      <c r="H253" s="74">
        <v>230</v>
      </c>
      <c r="I253" s="74">
        <v>230</v>
      </c>
      <c r="J253" s="74">
        <v>230</v>
      </c>
      <c r="K253" s="74">
        <v>230</v>
      </c>
      <c r="L253" s="74">
        <v>227</v>
      </c>
      <c r="M253" s="74">
        <v>228</v>
      </c>
      <c r="N253" s="75">
        <f t="shared" si="3"/>
        <v>251</v>
      </c>
    </row>
    <row r="254" spans="1:14" ht="13.5" x14ac:dyDescent="0.2">
      <c r="A254" s="75">
        <v>252</v>
      </c>
      <c r="B254" s="74" t="s">
        <v>48</v>
      </c>
      <c r="C254" s="74">
        <v>230</v>
      </c>
      <c r="D254" s="74">
        <v>230</v>
      </c>
      <c r="E254" s="74">
        <v>230</v>
      </c>
      <c r="F254" s="74">
        <v>230</v>
      </c>
      <c r="G254" s="74">
        <v>230</v>
      </c>
      <c r="H254" s="74">
        <v>230</v>
      </c>
      <c r="I254" s="74">
        <v>230</v>
      </c>
      <c r="J254" s="74">
        <v>230</v>
      </c>
      <c r="K254" s="74">
        <v>230</v>
      </c>
      <c r="L254" s="74">
        <v>227</v>
      </c>
      <c r="M254" s="74">
        <v>229</v>
      </c>
      <c r="N254" s="75">
        <f t="shared" si="3"/>
        <v>252</v>
      </c>
    </row>
    <row r="255" spans="1:14" ht="13.5" x14ac:dyDescent="0.2">
      <c r="A255" s="75">
        <v>253</v>
      </c>
      <c r="B255" s="74" t="s">
        <v>48</v>
      </c>
      <c r="C255" s="74">
        <v>230</v>
      </c>
      <c r="D255" s="74">
        <v>230</v>
      </c>
      <c r="E255" s="74">
        <v>230</v>
      </c>
      <c r="F255" s="74">
        <v>230</v>
      </c>
      <c r="G255" s="74">
        <v>230</v>
      </c>
      <c r="H255" s="74">
        <v>230</v>
      </c>
      <c r="I255" s="74">
        <v>230</v>
      </c>
      <c r="J255" s="74">
        <v>230</v>
      </c>
      <c r="K255" s="74">
        <v>230</v>
      </c>
      <c r="L255" s="74">
        <v>228</v>
      </c>
      <c r="M255" s="74">
        <v>229</v>
      </c>
      <c r="N255" s="75">
        <f t="shared" si="3"/>
        <v>253</v>
      </c>
    </row>
    <row r="256" spans="1:14" ht="13.5" x14ac:dyDescent="0.2">
      <c r="A256" s="75">
        <v>254</v>
      </c>
      <c r="B256" s="74" t="s">
        <v>48</v>
      </c>
      <c r="C256" s="74">
        <v>230</v>
      </c>
      <c r="D256" s="74">
        <v>230</v>
      </c>
      <c r="E256" s="74">
        <v>230</v>
      </c>
      <c r="F256" s="74">
        <v>230</v>
      </c>
      <c r="G256" s="74">
        <v>230</v>
      </c>
      <c r="H256" s="74">
        <v>230</v>
      </c>
      <c r="I256" s="74">
        <v>230</v>
      </c>
      <c r="J256" s="74">
        <v>230</v>
      </c>
      <c r="K256" s="74">
        <v>230</v>
      </c>
      <c r="L256" s="74">
        <v>228</v>
      </c>
      <c r="M256" s="74">
        <v>230</v>
      </c>
      <c r="N256" s="75">
        <f t="shared" si="3"/>
        <v>254</v>
      </c>
    </row>
    <row r="257" spans="1:14" ht="13.5" x14ac:dyDescent="0.2">
      <c r="A257" s="75">
        <v>255</v>
      </c>
      <c r="B257" s="74" t="s">
        <v>48</v>
      </c>
      <c r="C257" s="74">
        <v>230</v>
      </c>
      <c r="D257" s="74">
        <v>230</v>
      </c>
      <c r="E257" s="74">
        <v>230</v>
      </c>
      <c r="F257" s="74">
        <v>230</v>
      </c>
      <c r="G257" s="74">
        <v>230</v>
      </c>
      <c r="H257" s="74">
        <v>230</v>
      </c>
      <c r="I257" s="74">
        <v>230</v>
      </c>
      <c r="J257" s="74">
        <v>230</v>
      </c>
      <c r="K257" s="74">
        <v>230</v>
      </c>
      <c r="L257" s="74">
        <v>229</v>
      </c>
      <c r="M257" s="74">
        <v>230</v>
      </c>
      <c r="N257" s="75">
        <f t="shared" si="3"/>
        <v>255</v>
      </c>
    </row>
    <row r="258" spans="1:14" ht="13.5" x14ac:dyDescent="0.2">
      <c r="A258" s="75">
        <v>256</v>
      </c>
      <c r="B258" s="74" t="s">
        <v>48</v>
      </c>
      <c r="C258" s="74">
        <v>230</v>
      </c>
      <c r="D258" s="74">
        <v>230</v>
      </c>
      <c r="E258" s="74">
        <v>230</v>
      </c>
      <c r="F258" s="74">
        <v>230</v>
      </c>
      <c r="G258" s="74">
        <v>230</v>
      </c>
      <c r="H258" s="74">
        <v>230</v>
      </c>
      <c r="I258" s="74">
        <v>230</v>
      </c>
      <c r="J258" s="74">
        <v>230</v>
      </c>
      <c r="K258" s="74">
        <v>230</v>
      </c>
      <c r="L258" s="74">
        <v>229</v>
      </c>
      <c r="M258" s="74">
        <v>230</v>
      </c>
      <c r="N258" s="75">
        <f t="shared" si="3"/>
        <v>256</v>
      </c>
    </row>
    <row r="259" spans="1:14" ht="13.5" x14ac:dyDescent="0.2">
      <c r="A259" s="75">
        <v>257</v>
      </c>
      <c r="B259" s="74" t="s">
        <v>48</v>
      </c>
      <c r="C259" s="74">
        <v>230</v>
      </c>
      <c r="D259" s="74">
        <v>230</v>
      </c>
      <c r="E259" s="74">
        <v>230</v>
      </c>
      <c r="F259" s="74">
        <v>230</v>
      </c>
      <c r="G259" s="74">
        <v>230</v>
      </c>
      <c r="H259" s="74">
        <v>230</v>
      </c>
      <c r="I259" s="74">
        <v>230</v>
      </c>
      <c r="J259" s="74">
        <v>230</v>
      </c>
      <c r="K259" s="74">
        <v>230</v>
      </c>
      <c r="L259" s="74">
        <v>230</v>
      </c>
      <c r="M259" s="74">
        <v>230</v>
      </c>
      <c r="N259" s="75">
        <f t="shared" ref="N259:N322" si="4">A259</f>
        <v>257</v>
      </c>
    </row>
    <row r="260" spans="1:14" ht="13.5" x14ac:dyDescent="0.2">
      <c r="A260" s="75">
        <v>258</v>
      </c>
      <c r="B260" s="74" t="s">
        <v>48</v>
      </c>
      <c r="C260" s="74">
        <v>230</v>
      </c>
      <c r="D260" s="74">
        <v>230</v>
      </c>
      <c r="E260" s="74">
        <v>230</v>
      </c>
      <c r="F260" s="74">
        <v>230</v>
      </c>
      <c r="G260" s="74">
        <v>230</v>
      </c>
      <c r="H260" s="74">
        <v>230</v>
      </c>
      <c r="I260" s="74">
        <v>230</v>
      </c>
      <c r="J260" s="74">
        <v>230</v>
      </c>
      <c r="K260" s="74">
        <v>230</v>
      </c>
      <c r="L260" s="74">
        <v>230</v>
      </c>
      <c r="M260" s="74">
        <v>230</v>
      </c>
      <c r="N260" s="75">
        <f t="shared" si="4"/>
        <v>258</v>
      </c>
    </row>
    <row r="261" spans="1:14" ht="13.5" x14ac:dyDescent="0.2">
      <c r="A261" s="75">
        <v>259</v>
      </c>
      <c r="B261" s="74" t="s">
        <v>48</v>
      </c>
      <c r="C261" s="74">
        <v>230</v>
      </c>
      <c r="D261" s="74">
        <v>230</v>
      </c>
      <c r="E261" s="74">
        <v>230</v>
      </c>
      <c r="F261" s="74">
        <v>230</v>
      </c>
      <c r="G261" s="74">
        <v>230</v>
      </c>
      <c r="H261" s="74">
        <v>230</v>
      </c>
      <c r="I261" s="74">
        <v>230</v>
      </c>
      <c r="J261" s="74">
        <v>230</v>
      </c>
      <c r="K261" s="74">
        <v>230</v>
      </c>
      <c r="L261" s="74">
        <v>230</v>
      </c>
      <c r="M261" s="74">
        <v>230</v>
      </c>
      <c r="N261" s="75">
        <f t="shared" si="4"/>
        <v>259</v>
      </c>
    </row>
    <row r="262" spans="1:14" ht="13.5" x14ac:dyDescent="0.2">
      <c r="A262" s="75">
        <v>260</v>
      </c>
      <c r="B262" s="74" t="s">
        <v>48</v>
      </c>
      <c r="C262" s="74">
        <v>230</v>
      </c>
      <c r="D262" s="74">
        <v>230</v>
      </c>
      <c r="E262" s="74">
        <v>230</v>
      </c>
      <c r="F262" s="74">
        <v>230</v>
      </c>
      <c r="G262" s="74">
        <v>230</v>
      </c>
      <c r="H262" s="74">
        <v>230</v>
      </c>
      <c r="I262" s="74">
        <v>230</v>
      </c>
      <c r="J262" s="74">
        <v>230</v>
      </c>
      <c r="K262" s="74">
        <v>230</v>
      </c>
      <c r="L262" s="74">
        <v>230</v>
      </c>
      <c r="M262" s="74">
        <v>230</v>
      </c>
      <c r="N262" s="75">
        <f t="shared" si="4"/>
        <v>260</v>
      </c>
    </row>
    <row r="263" spans="1:14" ht="13.5" x14ac:dyDescent="0.2">
      <c r="A263" s="75">
        <v>261</v>
      </c>
      <c r="B263" s="74" t="s">
        <v>48</v>
      </c>
      <c r="C263" s="74">
        <v>230</v>
      </c>
      <c r="D263" s="74">
        <v>230</v>
      </c>
      <c r="E263" s="74">
        <v>230</v>
      </c>
      <c r="F263" s="74">
        <v>230</v>
      </c>
      <c r="G263" s="74">
        <v>230</v>
      </c>
      <c r="H263" s="74">
        <v>230</v>
      </c>
      <c r="I263" s="74">
        <v>230</v>
      </c>
      <c r="J263" s="74">
        <v>230</v>
      </c>
      <c r="K263" s="74">
        <v>230</v>
      </c>
      <c r="L263" s="74">
        <v>230</v>
      </c>
      <c r="M263" s="74">
        <v>230</v>
      </c>
      <c r="N263" s="75">
        <f t="shared" si="4"/>
        <v>261</v>
      </c>
    </row>
    <row r="264" spans="1:14" ht="13.5" x14ac:dyDescent="0.2">
      <c r="A264" s="75">
        <v>262</v>
      </c>
      <c r="B264" s="74" t="s">
        <v>48</v>
      </c>
      <c r="C264" s="74">
        <v>230</v>
      </c>
      <c r="D264" s="74">
        <v>230</v>
      </c>
      <c r="E264" s="74">
        <v>230</v>
      </c>
      <c r="F264" s="74">
        <v>230</v>
      </c>
      <c r="G264" s="74">
        <v>230</v>
      </c>
      <c r="H264" s="74">
        <v>230</v>
      </c>
      <c r="I264" s="74">
        <v>230</v>
      </c>
      <c r="J264" s="74">
        <v>230</v>
      </c>
      <c r="K264" s="74">
        <v>230</v>
      </c>
      <c r="L264" s="74">
        <v>230</v>
      </c>
      <c r="M264" s="74">
        <v>230</v>
      </c>
      <c r="N264" s="75">
        <f t="shared" si="4"/>
        <v>262</v>
      </c>
    </row>
    <row r="265" spans="1:14" ht="13.5" x14ac:dyDescent="0.2">
      <c r="A265" s="75">
        <v>263</v>
      </c>
      <c r="B265" s="74" t="s">
        <v>48</v>
      </c>
      <c r="C265" s="74">
        <v>230</v>
      </c>
      <c r="D265" s="74">
        <v>230</v>
      </c>
      <c r="E265" s="74">
        <v>230</v>
      </c>
      <c r="F265" s="74">
        <v>230</v>
      </c>
      <c r="G265" s="74">
        <v>230</v>
      </c>
      <c r="H265" s="74">
        <v>230</v>
      </c>
      <c r="I265" s="74">
        <v>230</v>
      </c>
      <c r="J265" s="74">
        <v>230</v>
      </c>
      <c r="K265" s="74">
        <v>230</v>
      </c>
      <c r="L265" s="74">
        <v>230</v>
      </c>
      <c r="M265" s="74">
        <v>230</v>
      </c>
      <c r="N265" s="75">
        <f t="shared" si="4"/>
        <v>263</v>
      </c>
    </row>
    <row r="266" spans="1:14" ht="13.5" x14ac:dyDescent="0.2">
      <c r="A266" s="75">
        <v>264</v>
      </c>
      <c r="B266" s="74" t="s">
        <v>48</v>
      </c>
      <c r="C266" s="74">
        <v>230</v>
      </c>
      <c r="D266" s="74">
        <v>230</v>
      </c>
      <c r="E266" s="74">
        <v>230</v>
      </c>
      <c r="F266" s="74">
        <v>230</v>
      </c>
      <c r="G266" s="74">
        <v>230</v>
      </c>
      <c r="H266" s="74">
        <v>230</v>
      </c>
      <c r="I266" s="74">
        <v>230</v>
      </c>
      <c r="J266" s="74">
        <v>230</v>
      </c>
      <c r="K266" s="74">
        <v>230</v>
      </c>
      <c r="L266" s="74">
        <v>230</v>
      </c>
      <c r="M266" s="74">
        <v>230</v>
      </c>
      <c r="N266" s="75">
        <f t="shared" si="4"/>
        <v>264</v>
      </c>
    </row>
    <row r="267" spans="1:14" ht="13.5" x14ac:dyDescent="0.2">
      <c r="A267" s="75">
        <v>265</v>
      </c>
      <c r="B267" s="74" t="s">
        <v>48</v>
      </c>
      <c r="C267" s="74">
        <v>230</v>
      </c>
      <c r="D267" s="74">
        <v>230</v>
      </c>
      <c r="E267" s="74">
        <v>230</v>
      </c>
      <c r="F267" s="74">
        <v>230</v>
      </c>
      <c r="G267" s="74">
        <v>230</v>
      </c>
      <c r="H267" s="74">
        <v>230</v>
      </c>
      <c r="I267" s="74">
        <v>230</v>
      </c>
      <c r="J267" s="74">
        <v>230</v>
      </c>
      <c r="K267" s="74">
        <v>230</v>
      </c>
      <c r="L267" s="74">
        <v>230</v>
      </c>
      <c r="M267" s="74">
        <v>230</v>
      </c>
      <c r="N267" s="75">
        <f t="shared" si="4"/>
        <v>265</v>
      </c>
    </row>
    <row r="268" spans="1:14" ht="13.5" x14ac:dyDescent="0.2">
      <c r="A268" s="75">
        <v>266</v>
      </c>
      <c r="B268" s="74" t="s">
        <v>48</v>
      </c>
      <c r="C268" s="74">
        <v>230</v>
      </c>
      <c r="D268" s="74">
        <v>230</v>
      </c>
      <c r="E268" s="74">
        <v>230</v>
      </c>
      <c r="F268" s="74">
        <v>230</v>
      </c>
      <c r="G268" s="74">
        <v>230</v>
      </c>
      <c r="H268" s="74">
        <v>230</v>
      </c>
      <c r="I268" s="74">
        <v>230</v>
      </c>
      <c r="J268" s="74">
        <v>230</v>
      </c>
      <c r="K268" s="74">
        <v>230</v>
      </c>
      <c r="L268" s="74">
        <v>230</v>
      </c>
      <c r="M268" s="74">
        <v>230</v>
      </c>
      <c r="N268" s="75">
        <f t="shared" si="4"/>
        <v>266</v>
      </c>
    </row>
    <row r="269" spans="1:14" ht="13.5" x14ac:dyDescent="0.2">
      <c r="A269" s="75">
        <v>267</v>
      </c>
      <c r="B269" s="74" t="s">
        <v>48</v>
      </c>
      <c r="C269" s="74">
        <v>230</v>
      </c>
      <c r="D269" s="74">
        <v>230</v>
      </c>
      <c r="E269" s="74">
        <v>230</v>
      </c>
      <c r="F269" s="74">
        <v>230</v>
      </c>
      <c r="G269" s="74">
        <v>230</v>
      </c>
      <c r="H269" s="74">
        <v>230</v>
      </c>
      <c r="I269" s="74">
        <v>230</v>
      </c>
      <c r="J269" s="74">
        <v>230</v>
      </c>
      <c r="K269" s="74">
        <v>230</v>
      </c>
      <c r="L269" s="74">
        <v>230</v>
      </c>
      <c r="M269" s="74">
        <v>230</v>
      </c>
      <c r="N269" s="75">
        <f t="shared" si="4"/>
        <v>267</v>
      </c>
    </row>
    <row r="270" spans="1:14" ht="13.5" x14ac:dyDescent="0.2">
      <c r="A270" s="75">
        <v>268</v>
      </c>
      <c r="B270" s="74" t="s">
        <v>48</v>
      </c>
      <c r="C270" s="74">
        <v>230</v>
      </c>
      <c r="D270" s="74">
        <v>230</v>
      </c>
      <c r="E270" s="74">
        <v>230</v>
      </c>
      <c r="F270" s="74">
        <v>230</v>
      </c>
      <c r="G270" s="74">
        <v>230</v>
      </c>
      <c r="H270" s="74">
        <v>230</v>
      </c>
      <c r="I270" s="74">
        <v>230</v>
      </c>
      <c r="J270" s="74">
        <v>230</v>
      </c>
      <c r="K270" s="74">
        <v>230</v>
      </c>
      <c r="L270" s="74">
        <v>230</v>
      </c>
      <c r="M270" s="74">
        <v>230</v>
      </c>
      <c r="N270" s="75">
        <f t="shared" si="4"/>
        <v>268</v>
      </c>
    </row>
    <row r="271" spans="1:14" ht="13.5" x14ac:dyDescent="0.2">
      <c r="A271" s="75">
        <v>269</v>
      </c>
      <c r="B271" s="74" t="s">
        <v>48</v>
      </c>
      <c r="C271" s="74">
        <v>230</v>
      </c>
      <c r="D271" s="74">
        <v>230</v>
      </c>
      <c r="E271" s="74">
        <v>230</v>
      </c>
      <c r="F271" s="74">
        <v>230</v>
      </c>
      <c r="G271" s="74">
        <v>230</v>
      </c>
      <c r="H271" s="74">
        <v>230</v>
      </c>
      <c r="I271" s="74">
        <v>230</v>
      </c>
      <c r="J271" s="74">
        <v>230</v>
      </c>
      <c r="K271" s="74">
        <v>230</v>
      </c>
      <c r="L271" s="74">
        <v>230</v>
      </c>
      <c r="M271" s="74">
        <v>230</v>
      </c>
      <c r="N271" s="75">
        <f t="shared" si="4"/>
        <v>269</v>
      </c>
    </row>
    <row r="272" spans="1:14" ht="13.5" x14ac:dyDescent="0.2">
      <c r="A272" s="75">
        <v>270</v>
      </c>
      <c r="B272" s="74" t="s">
        <v>48</v>
      </c>
      <c r="C272" s="74">
        <v>230</v>
      </c>
      <c r="D272" s="74">
        <v>230</v>
      </c>
      <c r="E272" s="74">
        <v>230</v>
      </c>
      <c r="F272" s="74">
        <v>230</v>
      </c>
      <c r="G272" s="74">
        <v>230</v>
      </c>
      <c r="H272" s="74">
        <v>230</v>
      </c>
      <c r="I272" s="74">
        <v>230</v>
      </c>
      <c r="J272" s="74">
        <v>230</v>
      </c>
      <c r="K272" s="74">
        <v>230</v>
      </c>
      <c r="L272" s="74">
        <v>230</v>
      </c>
      <c r="M272" s="74">
        <v>230</v>
      </c>
      <c r="N272" s="75">
        <f t="shared" si="4"/>
        <v>270</v>
      </c>
    </row>
    <row r="273" spans="1:14" ht="13.5" x14ac:dyDescent="0.2">
      <c r="A273" s="75">
        <v>271</v>
      </c>
      <c r="B273" s="74" t="s">
        <v>48</v>
      </c>
      <c r="C273" s="74">
        <v>230</v>
      </c>
      <c r="D273" s="74">
        <v>230</v>
      </c>
      <c r="E273" s="74">
        <v>230</v>
      </c>
      <c r="F273" s="74">
        <v>230</v>
      </c>
      <c r="G273" s="74">
        <v>230</v>
      </c>
      <c r="H273" s="74">
        <v>230</v>
      </c>
      <c r="I273" s="74">
        <v>230</v>
      </c>
      <c r="J273" s="74">
        <v>230</v>
      </c>
      <c r="K273" s="74">
        <v>230</v>
      </c>
      <c r="L273" s="74">
        <v>230</v>
      </c>
      <c r="M273" s="74">
        <v>230</v>
      </c>
      <c r="N273" s="75">
        <f t="shared" si="4"/>
        <v>271</v>
      </c>
    </row>
    <row r="274" spans="1:14" ht="13.5" x14ac:dyDescent="0.2">
      <c r="A274" s="75">
        <v>272</v>
      </c>
      <c r="B274" s="74" t="s">
        <v>48</v>
      </c>
      <c r="C274" s="74">
        <v>230</v>
      </c>
      <c r="D274" s="74">
        <v>230</v>
      </c>
      <c r="E274" s="74">
        <v>230</v>
      </c>
      <c r="F274" s="74">
        <v>230</v>
      </c>
      <c r="G274" s="74">
        <v>230</v>
      </c>
      <c r="H274" s="74">
        <v>230</v>
      </c>
      <c r="I274" s="74">
        <v>230</v>
      </c>
      <c r="J274" s="74">
        <v>230</v>
      </c>
      <c r="K274" s="74">
        <v>230</v>
      </c>
      <c r="L274" s="74">
        <v>230</v>
      </c>
      <c r="M274" s="74">
        <v>230</v>
      </c>
      <c r="N274" s="75">
        <f t="shared" si="4"/>
        <v>272</v>
      </c>
    </row>
    <row r="275" spans="1:14" ht="13.5" x14ac:dyDescent="0.2">
      <c r="A275" s="75">
        <v>273</v>
      </c>
      <c r="B275" s="74" t="s">
        <v>48</v>
      </c>
      <c r="C275" s="74">
        <v>230</v>
      </c>
      <c r="D275" s="74">
        <v>230</v>
      </c>
      <c r="E275" s="74">
        <v>230</v>
      </c>
      <c r="F275" s="74">
        <v>230</v>
      </c>
      <c r="G275" s="74">
        <v>230</v>
      </c>
      <c r="H275" s="74">
        <v>230</v>
      </c>
      <c r="I275" s="74">
        <v>230</v>
      </c>
      <c r="J275" s="74">
        <v>230</v>
      </c>
      <c r="K275" s="74">
        <v>230</v>
      </c>
      <c r="L275" s="74">
        <v>230</v>
      </c>
      <c r="M275" s="74">
        <v>230</v>
      </c>
      <c r="N275" s="75">
        <f t="shared" si="4"/>
        <v>273</v>
      </c>
    </row>
    <row r="276" spans="1:14" ht="13.5" x14ac:dyDescent="0.2">
      <c r="A276" s="75">
        <v>274</v>
      </c>
      <c r="B276" s="74" t="s">
        <v>48</v>
      </c>
      <c r="C276" s="74">
        <v>230</v>
      </c>
      <c r="D276" s="74">
        <v>230</v>
      </c>
      <c r="E276" s="74">
        <v>230</v>
      </c>
      <c r="F276" s="74">
        <v>230</v>
      </c>
      <c r="G276" s="74">
        <v>230</v>
      </c>
      <c r="H276" s="74">
        <v>230</v>
      </c>
      <c r="I276" s="74">
        <v>230</v>
      </c>
      <c r="J276" s="74">
        <v>230</v>
      </c>
      <c r="K276" s="74">
        <v>230</v>
      </c>
      <c r="L276" s="74">
        <v>230</v>
      </c>
      <c r="M276" s="74">
        <v>230</v>
      </c>
      <c r="N276" s="75">
        <f t="shared" si="4"/>
        <v>274</v>
      </c>
    </row>
    <row r="277" spans="1:14" ht="13.5" x14ac:dyDescent="0.2">
      <c r="A277" s="75">
        <v>275</v>
      </c>
      <c r="B277" s="74" t="s">
        <v>48</v>
      </c>
      <c r="C277" s="74">
        <v>230</v>
      </c>
      <c r="D277" s="74">
        <v>230</v>
      </c>
      <c r="E277" s="74">
        <v>230</v>
      </c>
      <c r="F277" s="74">
        <v>230</v>
      </c>
      <c r="G277" s="74">
        <v>230</v>
      </c>
      <c r="H277" s="74">
        <v>230</v>
      </c>
      <c r="I277" s="74">
        <v>230</v>
      </c>
      <c r="J277" s="74">
        <v>230</v>
      </c>
      <c r="K277" s="74">
        <v>230</v>
      </c>
      <c r="L277" s="74">
        <v>230</v>
      </c>
      <c r="M277" s="74">
        <v>230</v>
      </c>
      <c r="N277" s="75">
        <f t="shared" si="4"/>
        <v>275</v>
      </c>
    </row>
    <row r="278" spans="1:14" ht="13.5" x14ac:dyDescent="0.2">
      <c r="A278" s="75">
        <v>276</v>
      </c>
      <c r="B278" s="74" t="s">
        <v>48</v>
      </c>
      <c r="C278" s="74">
        <v>230</v>
      </c>
      <c r="D278" s="74">
        <v>230</v>
      </c>
      <c r="E278" s="74">
        <v>230</v>
      </c>
      <c r="F278" s="74">
        <v>230</v>
      </c>
      <c r="G278" s="74">
        <v>230</v>
      </c>
      <c r="H278" s="74">
        <v>230</v>
      </c>
      <c r="I278" s="74">
        <v>230</v>
      </c>
      <c r="J278" s="74">
        <v>230</v>
      </c>
      <c r="K278" s="74">
        <v>230</v>
      </c>
      <c r="L278" s="74">
        <v>230</v>
      </c>
      <c r="M278" s="74">
        <v>230</v>
      </c>
      <c r="N278" s="75">
        <f t="shared" si="4"/>
        <v>276</v>
      </c>
    </row>
    <row r="279" spans="1:14" ht="13.5" x14ac:dyDescent="0.2">
      <c r="A279" s="75">
        <v>277</v>
      </c>
      <c r="B279" s="74" t="s">
        <v>48</v>
      </c>
      <c r="C279" s="74">
        <v>230</v>
      </c>
      <c r="D279" s="74">
        <v>230</v>
      </c>
      <c r="E279" s="74">
        <v>230</v>
      </c>
      <c r="F279" s="74">
        <v>230</v>
      </c>
      <c r="G279" s="74">
        <v>230</v>
      </c>
      <c r="H279" s="74">
        <v>230</v>
      </c>
      <c r="I279" s="74">
        <v>230</v>
      </c>
      <c r="J279" s="74">
        <v>230</v>
      </c>
      <c r="K279" s="74">
        <v>230</v>
      </c>
      <c r="L279" s="74">
        <v>230</v>
      </c>
      <c r="M279" s="74">
        <v>230</v>
      </c>
      <c r="N279" s="75">
        <f t="shared" si="4"/>
        <v>277</v>
      </c>
    </row>
    <row r="280" spans="1:14" ht="13.5" x14ac:dyDescent="0.2">
      <c r="A280" s="75">
        <v>278</v>
      </c>
      <c r="B280" s="74" t="s">
        <v>48</v>
      </c>
      <c r="C280" s="74">
        <v>230</v>
      </c>
      <c r="D280" s="74">
        <v>230</v>
      </c>
      <c r="E280" s="74">
        <v>230</v>
      </c>
      <c r="F280" s="74">
        <v>230</v>
      </c>
      <c r="G280" s="74">
        <v>230</v>
      </c>
      <c r="H280" s="74">
        <v>230</v>
      </c>
      <c r="I280" s="74">
        <v>230</v>
      </c>
      <c r="J280" s="74">
        <v>230</v>
      </c>
      <c r="K280" s="74">
        <v>230</v>
      </c>
      <c r="L280" s="74">
        <v>230</v>
      </c>
      <c r="M280" s="74">
        <v>230</v>
      </c>
      <c r="N280" s="75">
        <f t="shared" si="4"/>
        <v>278</v>
      </c>
    </row>
    <row r="281" spans="1:14" ht="13.5" x14ac:dyDescent="0.2">
      <c r="A281" s="75">
        <v>279</v>
      </c>
      <c r="B281" s="74" t="s">
        <v>48</v>
      </c>
      <c r="C281" s="74">
        <v>230</v>
      </c>
      <c r="D281" s="74">
        <v>230</v>
      </c>
      <c r="E281" s="74">
        <v>230</v>
      </c>
      <c r="F281" s="74">
        <v>230</v>
      </c>
      <c r="G281" s="74">
        <v>230</v>
      </c>
      <c r="H281" s="74">
        <v>230</v>
      </c>
      <c r="I281" s="74">
        <v>230</v>
      </c>
      <c r="J281" s="74">
        <v>230</v>
      </c>
      <c r="K281" s="74">
        <v>230</v>
      </c>
      <c r="L281" s="74">
        <v>230</v>
      </c>
      <c r="M281" s="74">
        <v>230</v>
      </c>
      <c r="N281" s="75">
        <f t="shared" si="4"/>
        <v>279</v>
      </c>
    </row>
    <row r="282" spans="1:14" ht="13.5" x14ac:dyDescent="0.2">
      <c r="A282" s="75">
        <v>280</v>
      </c>
      <c r="B282" s="74" t="s">
        <v>48</v>
      </c>
      <c r="C282" s="74">
        <v>230</v>
      </c>
      <c r="D282" s="74">
        <v>230</v>
      </c>
      <c r="E282" s="74">
        <v>230</v>
      </c>
      <c r="F282" s="74">
        <v>230</v>
      </c>
      <c r="G282" s="74">
        <v>230</v>
      </c>
      <c r="H282" s="74">
        <v>230</v>
      </c>
      <c r="I282" s="74">
        <v>230</v>
      </c>
      <c r="J282" s="74">
        <v>230</v>
      </c>
      <c r="K282" s="74">
        <v>230</v>
      </c>
      <c r="L282" s="74">
        <v>230</v>
      </c>
      <c r="M282" s="74">
        <v>230</v>
      </c>
      <c r="N282" s="75">
        <f t="shared" si="4"/>
        <v>280</v>
      </c>
    </row>
    <row r="283" spans="1:14" ht="13.5" x14ac:dyDescent="0.2">
      <c r="A283" s="75">
        <v>281</v>
      </c>
      <c r="B283" s="74" t="s">
        <v>48</v>
      </c>
      <c r="C283" s="74">
        <v>230</v>
      </c>
      <c r="D283" s="74">
        <v>230</v>
      </c>
      <c r="E283" s="74">
        <v>230</v>
      </c>
      <c r="F283" s="74">
        <v>230</v>
      </c>
      <c r="G283" s="74">
        <v>230</v>
      </c>
      <c r="H283" s="74">
        <v>230</v>
      </c>
      <c r="I283" s="74">
        <v>230</v>
      </c>
      <c r="J283" s="74">
        <v>230</v>
      </c>
      <c r="K283" s="74">
        <v>230</v>
      </c>
      <c r="L283" s="74">
        <v>230</v>
      </c>
      <c r="M283" s="74">
        <v>230</v>
      </c>
      <c r="N283" s="75">
        <f t="shared" si="4"/>
        <v>281</v>
      </c>
    </row>
    <row r="284" spans="1:14" ht="13.5" x14ac:dyDescent="0.2">
      <c r="A284" s="75">
        <v>282</v>
      </c>
      <c r="B284" s="74" t="s">
        <v>48</v>
      </c>
      <c r="C284" s="74">
        <v>230</v>
      </c>
      <c r="D284" s="74">
        <v>230</v>
      </c>
      <c r="E284" s="74">
        <v>230</v>
      </c>
      <c r="F284" s="74">
        <v>230</v>
      </c>
      <c r="G284" s="74">
        <v>230</v>
      </c>
      <c r="H284" s="74">
        <v>230</v>
      </c>
      <c r="I284" s="74">
        <v>230</v>
      </c>
      <c r="J284" s="74">
        <v>230</v>
      </c>
      <c r="K284" s="74">
        <v>230</v>
      </c>
      <c r="L284" s="74">
        <v>230</v>
      </c>
      <c r="M284" s="74">
        <v>230</v>
      </c>
      <c r="N284" s="75">
        <f t="shared" si="4"/>
        <v>282</v>
      </c>
    </row>
    <row r="285" spans="1:14" ht="13.5" x14ac:dyDescent="0.2">
      <c r="A285" s="75">
        <v>283</v>
      </c>
      <c r="B285" s="74" t="s">
        <v>48</v>
      </c>
      <c r="C285" s="74">
        <v>230</v>
      </c>
      <c r="D285" s="74">
        <v>230</v>
      </c>
      <c r="E285" s="74">
        <v>230</v>
      </c>
      <c r="F285" s="74">
        <v>230</v>
      </c>
      <c r="G285" s="74">
        <v>230</v>
      </c>
      <c r="H285" s="74">
        <v>230</v>
      </c>
      <c r="I285" s="74">
        <v>230</v>
      </c>
      <c r="J285" s="74">
        <v>230</v>
      </c>
      <c r="K285" s="74">
        <v>230</v>
      </c>
      <c r="L285" s="74">
        <v>230</v>
      </c>
      <c r="M285" s="74">
        <v>230</v>
      </c>
      <c r="N285" s="75">
        <f t="shared" si="4"/>
        <v>283</v>
      </c>
    </row>
    <row r="286" spans="1:14" ht="13.5" x14ac:dyDescent="0.2">
      <c r="A286" s="75">
        <v>284</v>
      </c>
      <c r="B286" s="74" t="s">
        <v>48</v>
      </c>
      <c r="C286" s="74">
        <v>230</v>
      </c>
      <c r="D286" s="74">
        <v>230</v>
      </c>
      <c r="E286" s="74">
        <v>230</v>
      </c>
      <c r="F286" s="74">
        <v>230</v>
      </c>
      <c r="G286" s="74">
        <v>230</v>
      </c>
      <c r="H286" s="74">
        <v>230</v>
      </c>
      <c r="I286" s="74">
        <v>230</v>
      </c>
      <c r="J286" s="74">
        <v>230</v>
      </c>
      <c r="K286" s="74">
        <v>230</v>
      </c>
      <c r="L286" s="74">
        <v>230</v>
      </c>
      <c r="M286" s="74">
        <v>230</v>
      </c>
      <c r="N286" s="75">
        <f t="shared" si="4"/>
        <v>284</v>
      </c>
    </row>
    <row r="287" spans="1:14" ht="13.5" x14ac:dyDescent="0.2">
      <c r="A287" s="75">
        <v>285</v>
      </c>
      <c r="B287" s="74" t="s">
        <v>48</v>
      </c>
      <c r="C287" s="74">
        <v>230</v>
      </c>
      <c r="D287" s="74">
        <v>230</v>
      </c>
      <c r="E287" s="74">
        <v>230</v>
      </c>
      <c r="F287" s="74">
        <v>230</v>
      </c>
      <c r="G287" s="74">
        <v>230</v>
      </c>
      <c r="H287" s="74">
        <v>230</v>
      </c>
      <c r="I287" s="74">
        <v>230</v>
      </c>
      <c r="J287" s="74">
        <v>230</v>
      </c>
      <c r="K287" s="74">
        <v>230</v>
      </c>
      <c r="L287" s="74">
        <v>230</v>
      </c>
      <c r="M287" s="74">
        <v>230</v>
      </c>
      <c r="N287" s="75">
        <f t="shared" si="4"/>
        <v>285</v>
      </c>
    </row>
    <row r="288" spans="1:14" ht="13.5" x14ac:dyDescent="0.2">
      <c r="A288" s="75">
        <v>286</v>
      </c>
      <c r="B288" s="74" t="s">
        <v>48</v>
      </c>
      <c r="C288" s="74">
        <v>230</v>
      </c>
      <c r="D288" s="74">
        <v>230</v>
      </c>
      <c r="E288" s="74">
        <v>230</v>
      </c>
      <c r="F288" s="74">
        <v>230</v>
      </c>
      <c r="G288" s="74">
        <v>230</v>
      </c>
      <c r="H288" s="74">
        <v>230</v>
      </c>
      <c r="I288" s="74">
        <v>230</v>
      </c>
      <c r="J288" s="74">
        <v>230</v>
      </c>
      <c r="K288" s="74">
        <v>230</v>
      </c>
      <c r="L288" s="74">
        <v>230</v>
      </c>
      <c r="M288" s="74">
        <v>230</v>
      </c>
      <c r="N288" s="75">
        <f t="shared" si="4"/>
        <v>286</v>
      </c>
    </row>
    <row r="289" spans="1:14" ht="13.5" x14ac:dyDescent="0.2">
      <c r="A289" s="75">
        <v>287</v>
      </c>
      <c r="B289" s="74" t="s">
        <v>48</v>
      </c>
      <c r="C289" s="74">
        <v>230</v>
      </c>
      <c r="D289" s="74">
        <v>230</v>
      </c>
      <c r="E289" s="74">
        <v>230</v>
      </c>
      <c r="F289" s="74">
        <v>230</v>
      </c>
      <c r="G289" s="74">
        <v>230</v>
      </c>
      <c r="H289" s="74">
        <v>230</v>
      </c>
      <c r="I289" s="74">
        <v>230</v>
      </c>
      <c r="J289" s="74">
        <v>230</v>
      </c>
      <c r="K289" s="74">
        <v>230</v>
      </c>
      <c r="L289" s="74">
        <v>230</v>
      </c>
      <c r="M289" s="74">
        <v>230</v>
      </c>
      <c r="N289" s="75">
        <f t="shared" si="4"/>
        <v>287</v>
      </c>
    </row>
    <row r="290" spans="1:14" ht="13.5" x14ac:dyDescent="0.2">
      <c r="A290" s="75">
        <v>288</v>
      </c>
      <c r="B290" s="74" t="s">
        <v>48</v>
      </c>
      <c r="C290" s="74">
        <v>230</v>
      </c>
      <c r="D290" s="74">
        <v>230</v>
      </c>
      <c r="E290" s="74">
        <v>230</v>
      </c>
      <c r="F290" s="74">
        <v>230</v>
      </c>
      <c r="G290" s="74">
        <v>230</v>
      </c>
      <c r="H290" s="74">
        <v>230</v>
      </c>
      <c r="I290" s="74">
        <v>230</v>
      </c>
      <c r="J290" s="74">
        <v>230</v>
      </c>
      <c r="K290" s="74">
        <v>230</v>
      </c>
      <c r="L290" s="74">
        <v>230</v>
      </c>
      <c r="M290" s="74">
        <v>230</v>
      </c>
      <c r="N290" s="75">
        <f t="shared" si="4"/>
        <v>288</v>
      </c>
    </row>
    <row r="291" spans="1:14" ht="13.5" x14ac:dyDescent="0.2">
      <c r="A291" s="75">
        <v>289</v>
      </c>
      <c r="B291" s="74" t="s">
        <v>48</v>
      </c>
      <c r="C291" s="74">
        <v>230</v>
      </c>
      <c r="D291" s="74">
        <v>230</v>
      </c>
      <c r="E291" s="74">
        <v>230</v>
      </c>
      <c r="F291" s="74">
        <v>230</v>
      </c>
      <c r="G291" s="74">
        <v>230</v>
      </c>
      <c r="H291" s="74">
        <v>230</v>
      </c>
      <c r="I291" s="74">
        <v>230</v>
      </c>
      <c r="J291" s="74">
        <v>230</v>
      </c>
      <c r="K291" s="74">
        <v>230</v>
      </c>
      <c r="L291" s="74">
        <v>230</v>
      </c>
      <c r="M291" s="74">
        <v>230</v>
      </c>
      <c r="N291" s="75">
        <f t="shared" si="4"/>
        <v>289</v>
      </c>
    </row>
    <row r="292" spans="1:14" ht="13.5" x14ac:dyDescent="0.2">
      <c r="A292" s="75">
        <v>290</v>
      </c>
      <c r="B292" s="74" t="s">
        <v>48</v>
      </c>
      <c r="C292" s="74">
        <v>230</v>
      </c>
      <c r="D292" s="74">
        <v>230</v>
      </c>
      <c r="E292" s="74">
        <v>230</v>
      </c>
      <c r="F292" s="74">
        <v>230</v>
      </c>
      <c r="G292" s="74">
        <v>230</v>
      </c>
      <c r="H292" s="74">
        <v>230</v>
      </c>
      <c r="I292" s="74">
        <v>230</v>
      </c>
      <c r="J292" s="74">
        <v>230</v>
      </c>
      <c r="K292" s="74">
        <v>230</v>
      </c>
      <c r="L292" s="74">
        <v>230</v>
      </c>
      <c r="M292" s="74">
        <v>230</v>
      </c>
      <c r="N292" s="75">
        <f t="shared" si="4"/>
        <v>290</v>
      </c>
    </row>
    <row r="293" spans="1:14" ht="13.5" x14ac:dyDescent="0.2">
      <c r="A293" s="75">
        <v>291</v>
      </c>
      <c r="B293" s="74" t="s">
        <v>48</v>
      </c>
      <c r="C293" s="74">
        <v>230</v>
      </c>
      <c r="D293" s="74">
        <v>230</v>
      </c>
      <c r="E293" s="74">
        <v>230</v>
      </c>
      <c r="F293" s="74">
        <v>230</v>
      </c>
      <c r="G293" s="74">
        <v>230</v>
      </c>
      <c r="H293" s="74">
        <v>230</v>
      </c>
      <c r="I293" s="74">
        <v>230</v>
      </c>
      <c r="J293" s="74">
        <v>230</v>
      </c>
      <c r="K293" s="74">
        <v>230</v>
      </c>
      <c r="L293" s="74">
        <v>230</v>
      </c>
      <c r="M293" s="74">
        <v>230</v>
      </c>
      <c r="N293" s="75">
        <f t="shared" si="4"/>
        <v>291</v>
      </c>
    </row>
    <row r="294" spans="1:14" ht="13.5" x14ac:dyDescent="0.2">
      <c r="A294" s="75">
        <v>292</v>
      </c>
      <c r="B294" s="74" t="s">
        <v>48</v>
      </c>
      <c r="C294" s="74">
        <v>230</v>
      </c>
      <c r="D294" s="74">
        <v>230</v>
      </c>
      <c r="E294" s="74">
        <v>230</v>
      </c>
      <c r="F294" s="74">
        <v>230</v>
      </c>
      <c r="G294" s="74">
        <v>230</v>
      </c>
      <c r="H294" s="74">
        <v>230</v>
      </c>
      <c r="I294" s="74">
        <v>230</v>
      </c>
      <c r="J294" s="74">
        <v>230</v>
      </c>
      <c r="K294" s="74">
        <v>230</v>
      </c>
      <c r="L294" s="74">
        <v>230</v>
      </c>
      <c r="M294" s="74">
        <v>230</v>
      </c>
      <c r="N294" s="75">
        <f t="shared" si="4"/>
        <v>292</v>
      </c>
    </row>
    <row r="295" spans="1:14" ht="13.5" x14ac:dyDescent="0.2">
      <c r="A295" s="75">
        <v>293</v>
      </c>
      <c r="B295" s="74" t="s">
        <v>48</v>
      </c>
      <c r="C295" s="74">
        <v>230</v>
      </c>
      <c r="D295" s="74">
        <v>230</v>
      </c>
      <c r="E295" s="74">
        <v>230</v>
      </c>
      <c r="F295" s="74">
        <v>230</v>
      </c>
      <c r="G295" s="74">
        <v>230</v>
      </c>
      <c r="H295" s="74">
        <v>230</v>
      </c>
      <c r="I295" s="74">
        <v>230</v>
      </c>
      <c r="J295" s="74">
        <v>230</v>
      </c>
      <c r="K295" s="74">
        <v>230</v>
      </c>
      <c r="L295" s="74">
        <v>230</v>
      </c>
      <c r="M295" s="74">
        <v>230</v>
      </c>
      <c r="N295" s="75">
        <f t="shared" si="4"/>
        <v>293</v>
      </c>
    </row>
    <row r="296" spans="1:14" ht="13.5" x14ac:dyDescent="0.2">
      <c r="A296" s="75">
        <v>294</v>
      </c>
      <c r="B296" s="74" t="s">
        <v>48</v>
      </c>
      <c r="C296" s="74">
        <v>230</v>
      </c>
      <c r="D296" s="74">
        <v>230</v>
      </c>
      <c r="E296" s="74">
        <v>230</v>
      </c>
      <c r="F296" s="74">
        <v>230</v>
      </c>
      <c r="G296" s="74">
        <v>230</v>
      </c>
      <c r="H296" s="74">
        <v>230</v>
      </c>
      <c r="I296" s="74">
        <v>230</v>
      </c>
      <c r="J296" s="74">
        <v>230</v>
      </c>
      <c r="K296" s="74">
        <v>230</v>
      </c>
      <c r="L296" s="74">
        <v>230</v>
      </c>
      <c r="M296" s="74">
        <v>230</v>
      </c>
      <c r="N296" s="75">
        <f t="shared" si="4"/>
        <v>294</v>
      </c>
    </row>
    <row r="297" spans="1:14" ht="13.5" x14ac:dyDescent="0.2">
      <c r="A297" s="75">
        <v>295</v>
      </c>
      <c r="B297" s="74" t="s">
        <v>48</v>
      </c>
      <c r="C297" s="74">
        <v>230</v>
      </c>
      <c r="D297" s="74">
        <v>230</v>
      </c>
      <c r="E297" s="74">
        <v>230</v>
      </c>
      <c r="F297" s="74">
        <v>230</v>
      </c>
      <c r="G297" s="74">
        <v>230</v>
      </c>
      <c r="H297" s="74">
        <v>230</v>
      </c>
      <c r="I297" s="74">
        <v>230</v>
      </c>
      <c r="J297" s="74">
        <v>230</v>
      </c>
      <c r="K297" s="74">
        <v>230</v>
      </c>
      <c r="L297" s="74">
        <v>230</v>
      </c>
      <c r="M297" s="74">
        <v>230</v>
      </c>
      <c r="N297" s="75">
        <f t="shared" si="4"/>
        <v>295</v>
      </c>
    </row>
    <row r="298" spans="1:14" ht="13.5" x14ac:dyDescent="0.2">
      <c r="A298" s="75">
        <v>296</v>
      </c>
      <c r="B298" s="74" t="s">
        <v>48</v>
      </c>
      <c r="C298" s="74">
        <v>230</v>
      </c>
      <c r="D298" s="74">
        <v>230</v>
      </c>
      <c r="E298" s="74">
        <v>230</v>
      </c>
      <c r="F298" s="74">
        <v>230</v>
      </c>
      <c r="G298" s="74">
        <v>230</v>
      </c>
      <c r="H298" s="74">
        <v>230</v>
      </c>
      <c r="I298" s="74">
        <v>230</v>
      </c>
      <c r="J298" s="74">
        <v>230</v>
      </c>
      <c r="K298" s="74">
        <v>230</v>
      </c>
      <c r="L298" s="74">
        <v>230</v>
      </c>
      <c r="M298" s="74">
        <v>230</v>
      </c>
      <c r="N298" s="75">
        <f t="shared" si="4"/>
        <v>296</v>
      </c>
    </row>
    <row r="299" spans="1:14" ht="13.5" x14ac:dyDescent="0.2">
      <c r="A299" s="75">
        <v>297</v>
      </c>
      <c r="B299" s="74" t="s">
        <v>48</v>
      </c>
      <c r="C299" s="74">
        <v>230</v>
      </c>
      <c r="D299" s="74">
        <v>230</v>
      </c>
      <c r="E299" s="74">
        <v>230</v>
      </c>
      <c r="F299" s="74">
        <v>230</v>
      </c>
      <c r="G299" s="74">
        <v>230</v>
      </c>
      <c r="H299" s="74">
        <v>230</v>
      </c>
      <c r="I299" s="74">
        <v>230</v>
      </c>
      <c r="J299" s="74">
        <v>230</v>
      </c>
      <c r="K299" s="74">
        <v>230</v>
      </c>
      <c r="L299" s="74">
        <v>230</v>
      </c>
      <c r="M299" s="74">
        <v>230</v>
      </c>
      <c r="N299" s="75">
        <f t="shared" si="4"/>
        <v>297</v>
      </c>
    </row>
    <row r="300" spans="1:14" ht="13.5" x14ac:dyDescent="0.2">
      <c r="A300" s="75">
        <v>298</v>
      </c>
      <c r="B300" s="74" t="s">
        <v>48</v>
      </c>
      <c r="C300" s="74">
        <v>230</v>
      </c>
      <c r="D300" s="74">
        <v>230</v>
      </c>
      <c r="E300" s="74">
        <v>230</v>
      </c>
      <c r="F300" s="74">
        <v>230</v>
      </c>
      <c r="G300" s="74">
        <v>230</v>
      </c>
      <c r="H300" s="74">
        <v>230</v>
      </c>
      <c r="I300" s="74">
        <v>230</v>
      </c>
      <c r="J300" s="74">
        <v>230</v>
      </c>
      <c r="K300" s="74">
        <v>230</v>
      </c>
      <c r="L300" s="74">
        <v>230</v>
      </c>
      <c r="M300" s="74">
        <v>230</v>
      </c>
      <c r="N300" s="75">
        <f t="shared" si="4"/>
        <v>298</v>
      </c>
    </row>
    <row r="301" spans="1:14" ht="13.5" x14ac:dyDescent="0.2">
      <c r="A301" s="75">
        <v>299</v>
      </c>
      <c r="B301" s="74" t="s">
        <v>48</v>
      </c>
      <c r="C301" s="74">
        <v>230</v>
      </c>
      <c r="D301" s="74">
        <v>230</v>
      </c>
      <c r="E301" s="74">
        <v>230</v>
      </c>
      <c r="F301" s="74">
        <v>230</v>
      </c>
      <c r="G301" s="74">
        <v>230</v>
      </c>
      <c r="H301" s="74">
        <v>230</v>
      </c>
      <c r="I301" s="74">
        <v>230</v>
      </c>
      <c r="J301" s="74">
        <v>230</v>
      </c>
      <c r="K301" s="74">
        <v>230</v>
      </c>
      <c r="L301" s="74">
        <v>230</v>
      </c>
      <c r="M301" s="74">
        <v>230</v>
      </c>
      <c r="N301" s="75">
        <f t="shared" si="4"/>
        <v>299</v>
      </c>
    </row>
    <row r="302" spans="1:14" ht="13.5" x14ac:dyDescent="0.2">
      <c r="A302" s="75">
        <v>300</v>
      </c>
      <c r="B302" s="74" t="s">
        <v>48</v>
      </c>
      <c r="C302" s="74">
        <v>230</v>
      </c>
      <c r="D302" s="74">
        <v>230</v>
      </c>
      <c r="E302" s="74">
        <v>230</v>
      </c>
      <c r="F302" s="74">
        <v>230</v>
      </c>
      <c r="G302" s="74">
        <v>230</v>
      </c>
      <c r="H302" s="74">
        <v>230</v>
      </c>
      <c r="I302" s="74">
        <v>230</v>
      </c>
      <c r="J302" s="74">
        <v>230</v>
      </c>
      <c r="K302" s="74">
        <v>230</v>
      </c>
      <c r="L302" s="74">
        <v>230</v>
      </c>
      <c r="M302" s="74">
        <v>230</v>
      </c>
      <c r="N302" s="75">
        <f t="shared" si="4"/>
        <v>300</v>
      </c>
    </row>
    <row r="303" spans="1:14" ht="13.5" x14ac:dyDescent="0.2">
      <c r="A303" s="75">
        <v>301</v>
      </c>
      <c r="B303" s="74" t="s">
        <v>48</v>
      </c>
      <c r="C303" s="74">
        <v>230</v>
      </c>
      <c r="D303" s="74">
        <v>230</v>
      </c>
      <c r="E303" s="74">
        <v>230</v>
      </c>
      <c r="F303" s="74">
        <v>230</v>
      </c>
      <c r="G303" s="74">
        <v>230</v>
      </c>
      <c r="H303" s="74">
        <v>230</v>
      </c>
      <c r="I303" s="74">
        <v>230</v>
      </c>
      <c r="J303" s="74">
        <v>230</v>
      </c>
      <c r="K303" s="74">
        <v>230</v>
      </c>
      <c r="L303" s="74">
        <v>230</v>
      </c>
      <c r="M303" s="74">
        <v>230</v>
      </c>
      <c r="N303" s="75">
        <f t="shared" si="4"/>
        <v>301</v>
      </c>
    </row>
    <row r="304" spans="1:14" ht="13.5" x14ac:dyDescent="0.2">
      <c r="A304" s="75">
        <v>302</v>
      </c>
      <c r="B304" s="74" t="s">
        <v>48</v>
      </c>
      <c r="C304" s="74">
        <v>230</v>
      </c>
      <c r="D304" s="74">
        <v>230</v>
      </c>
      <c r="E304" s="74">
        <v>230</v>
      </c>
      <c r="F304" s="74">
        <v>230</v>
      </c>
      <c r="G304" s="74">
        <v>230</v>
      </c>
      <c r="H304" s="74">
        <v>230</v>
      </c>
      <c r="I304" s="74">
        <v>230</v>
      </c>
      <c r="J304" s="74">
        <v>230</v>
      </c>
      <c r="K304" s="74">
        <v>230</v>
      </c>
      <c r="L304" s="74">
        <v>230</v>
      </c>
      <c r="M304" s="74">
        <v>230</v>
      </c>
      <c r="N304" s="75">
        <f t="shared" si="4"/>
        <v>302</v>
      </c>
    </row>
    <row r="305" spans="1:14" ht="13.5" x14ac:dyDescent="0.2">
      <c r="A305" s="75">
        <v>303</v>
      </c>
      <c r="B305" s="74" t="s">
        <v>48</v>
      </c>
      <c r="C305" s="74">
        <v>230</v>
      </c>
      <c r="D305" s="74">
        <v>230</v>
      </c>
      <c r="E305" s="74">
        <v>230</v>
      </c>
      <c r="F305" s="74">
        <v>230</v>
      </c>
      <c r="G305" s="74">
        <v>230</v>
      </c>
      <c r="H305" s="74">
        <v>230</v>
      </c>
      <c r="I305" s="74">
        <v>230</v>
      </c>
      <c r="J305" s="74">
        <v>230</v>
      </c>
      <c r="K305" s="74">
        <v>230</v>
      </c>
      <c r="L305" s="74">
        <v>230</v>
      </c>
      <c r="M305" s="74">
        <v>230</v>
      </c>
      <c r="N305" s="75">
        <f t="shared" si="4"/>
        <v>303</v>
      </c>
    </row>
    <row r="306" spans="1:14" ht="13.5" x14ac:dyDescent="0.2">
      <c r="A306" s="75">
        <v>304</v>
      </c>
      <c r="B306" s="74" t="s">
        <v>48</v>
      </c>
      <c r="C306" s="74">
        <v>230</v>
      </c>
      <c r="D306" s="74">
        <v>230</v>
      </c>
      <c r="E306" s="74">
        <v>230</v>
      </c>
      <c r="F306" s="74">
        <v>230</v>
      </c>
      <c r="G306" s="74">
        <v>230</v>
      </c>
      <c r="H306" s="74">
        <v>230</v>
      </c>
      <c r="I306" s="74">
        <v>230</v>
      </c>
      <c r="J306" s="74">
        <v>230</v>
      </c>
      <c r="K306" s="74">
        <v>230</v>
      </c>
      <c r="L306" s="74">
        <v>230</v>
      </c>
      <c r="M306" s="74">
        <v>230</v>
      </c>
      <c r="N306" s="75">
        <f t="shared" si="4"/>
        <v>304</v>
      </c>
    </row>
    <row r="307" spans="1:14" ht="13.5" x14ac:dyDescent="0.2">
      <c r="A307" s="75">
        <v>305</v>
      </c>
      <c r="B307" s="74" t="s">
        <v>48</v>
      </c>
      <c r="C307" s="74">
        <v>230</v>
      </c>
      <c r="D307" s="74">
        <v>230</v>
      </c>
      <c r="E307" s="74">
        <v>230</v>
      </c>
      <c r="F307" s="74">
        <v>230</v>
      </c>
      <c r="G307" s="74">
        <v>230</v>
      </c>
      <c r="H307" s="74">
        <v>230</v>
      </c>
      <c r="I307" s="74">
        <v>230</v>
      </c>
      <c r="J307" s="74">
        <v>230</v>
      </c>
      <c r="K307" s="74">
        <v>230</v>
      </c>
      <c r="L307" s="74">
        <v>230</v>
      </c>
      <c r="M307" s="74">
        <v>230</v>
      </c>
      <c r="N307" s="75">
        <f t="shared" si="4"/>
        <v>305</v>
      </c>
    </row>
    <row r="308" spans="1:14" ht="13.5" x14ac:dyDescent="0.2">
      <c r="A308" s="75">
        <v>306</v>
      </c>
      <c r="B308" s="74" t="s">
        <v>48</v>
      </c>
      <c r="C308" s="74">
        <v>230</v>
      </c>
      <c r="D308" s="74">
        <v>230</v>
      </c>
      <c r="E308" s="74">
        <v>230</v>
      </c>
      <c r="F308" s="74">
        <v>230</v>
      </c>
      <c r="G308" s="74">
        <v>230</v>
      </c>
      <c r="H308" s="74">
        <v>230</v>
      </c>
      <c r="I308" s="74">
        <v>230</v>
      </c>
      <c r="J308" s="74">
        <v>230</v>
      </c>
      <c r="K308" s="74">
        <v>230</v>
      </c>
      <c r="L308" s="74">
        <v>230</v>
      </c>
      <c r="M308" s="74">
        <v>230</v>
      </c>
      <c r="N308" s="75">
        <f t="shared" si="4"/>
        <v>306</v>
      </c>
    </row>
    <row r="309" spans="1:14" ht="13.5" x14ac:dyDescent="0.2">
      <c r="A309" s="75">
        <v>307</v>
      </c>
      <c r="B309" s="74" t="s">
        <v>48</v>
      </c>
      <c r="C309" s="74">
        <v>230</v>
      </c>
      <c r="D309" s="74">
        <v>230</v>
      </c>
      <c r="E309" s="74">
        <v>230</v>
      </c>
      <c r="F309" s="74">
        <v>230</v>
      </c>
      <c r="G309" s="74">
        <v>230</v>
      </c>
      <c r="H309" s="74">
        <v>230</v>
      </c>
      <c r="I309" s="74">
        <v>230</v>
      </c>
      <c r="J309" s="74">
        <v>230</v>
      </c>
      <c r="K309" s="74">
        <v>230</v>
      </c>
      <c r="L309" s="74">
        <v>230</v>
      </c>
      <c r="M309" s="74">
        <v>230</v>
      </c>
      <c r="N309" s="75">
        <f t="shared" si="4"/>
        <v>307</v>
      </c>
    </row>
    <row r="310" spans="1:14" ht="13.5" x14ac:dyDescent="0.2">
      <c r="A310" s="75">
        <v>308</v>
      </c>
      <c r="B310" s="74" t="s">
        <v>48</v>
      </c>
      <c r="C310" s="74">
        <v>230</v>
      </c>
      <c r="D310" s="74">
        <v>230</v>
      </c>
      <c r="E310" s="74">
        <v>230</v>
      </c>
      <c r="F310" s="74">
        <v>230</v>
      </c>
      <c r="G310" s="74">
        <v>230</v>
      </c>
      <c r="H310" s="74">
        <v>230</v>
      </c>
      <c r="I310" s="74">
        <v>230</v>
      </c>
      <c r="J310" s="74">
        <v>230</v>
      </c>
      <c r="K310" s="74">
        <v>230</v>
      </c>
      <c r="L310" s="74">
        <v>230</v>
      </c>
      <c r="M310" s="74">
        <v>230</v>
      </c>
      <c r="N310" s="75">
        <f t="shared" si="4"/>
        <v>308</v>
      </c>
    </row>
    <row r="311" spans="1:14" ht="13.5" x14ac:dyDescent="0.2">
      <c r="A311" s="75">
        <v>309</v>
      </c>
      <c r="B311" s="74" t="s">
        <v>48</v>
      </c>
      <c r="C311" s="74">
        <v>230</v>
      </c>
      <c r="D311" s="74">
        <v>230</v>
      </c>
      <c r="E311" s="74">
        <v>230</v>
      </c>
      <c r="F311" s="74">
        <v>230</v>
      </c>
      <c r="G311" s="74">
        <v>230</v>
      </c>
      <c r="H311" s="74">
        <v>230</v>
      </c>
      <c r="I311" s="74">
        <v>230</v>
      </c>
      <c r="J311" s="74">
        <v>230</v>
      </c>
      <c r="K311" s="74">
        <v>230</v>
      </c>
      <c r="L311" s="74">
        <v>230</v>
      </c>
      <c r="M311" s="74">
        <v>230</v>
      </c>
      <c r="N311" s="75">
        <f t="shared" si="4"/>
        <v>309</v>
      </c>
    </row>
    <row r="312" spans="1:14" ht="13.5" x14ac:dyDescent="0.2">
      <c r="A312" s="75">
        <v>310</v>
      </c>
      <c r="B312" s="74" t="s">
        <v>48</v>
      </c>
      <c r="C312" s="74">
        <v>230</v>
      </c>
      <c r="D312" s="74">
        <v>230</v>
      </c>
      <c r="E312" s="74">
        <v>230</v>
      </c>
      <c r="F312" s="74">
        <v>230</v>
      </c>
      <c r="G312" s="74">
        <v>230</v>
      </c>
      <c r="H312" s="74">
        <v>230</v>
      </c>
      <c r="I312" s="74">
        <v>230</v>
      </c>
      <c r="J312" s="74">
        <v>230</v>
      </c>
      <c r="K312" s="74">
        <v>230</v>
      </c>
      <c r="L312" s="74">
        <v>230</v>
      </c>
      <c r="M312" s="74">
        <v>230</v>
      </c>
      <c r="N312" s="75">
        <f t="shared" si="4"/>
        <v>310</v>
      </c>
    </row>
    <row r="313" spans="1:14" ht="13.5" x14ac:dyDescent="0.2">
      <c r="A313" s="75">
        <v>311</v>
      </c>
      <c r="B313" s="74" t="s">
        <v>48</v>
      </c>
      <c r="C313" s="74">
        <v>230</v>
      </c>
      <c r="D313" s="74">
        <v>230</v>
      </c>
      <c r="E313" s="74">
        <v>230</v>
      </c>
      <c r="F313" s="74">
        <v>230</v>
      </c>
      <c r="G313" s="74">
        <v>230</v>
      </c>
      <c r="H313" s="74">
        <v>230</v>
      </c>
      <c r="I313" s="74">
        <v>230</v>
      </c>
      <c r="J313" s="74">
        <v>230</v>
      </c>
      <c r="K313" s="74">
        <v>230</v>
      </c>
      <c r="L313" s="74">
        <v>230</v>
      </c>
      <c r="M313" s="74">
        <v>230</v>
      </c>
      <c r="N313" s="75">
        <f t="shared" si="4"/>
        <v>311</v>
      </c>
    </row>
    <row r="314" spans="1:14" ht="13.5" x14ac:dyDescent="0.2">
      <c r="A314" s="75">
        <v>312</v>
      </c>
      <c r="B314" s="74" t="s">
        <v>48</v>
      </c>
      <c r="C314" s="74">
        <v>230</v>
      </c>
      <c r="D314" s="74">
        <v>230</v>
      </c>
      <c r="E314" s="74">
        <v>230</v>
      </c>
      <c r="F314" s="74">
        <v>230</v>
      </c>
      <c r="G314" s="74">
        <v>230</v>
      </c>
      <c r="H314" s="74">
        <v>230</v>
      </c>
      <c r="I314" s="74">
        <v>230</v>
      </c>
      <c r="J314" s="74">
        <v>230</v>
      </c>
      <c r="K314" s="74">
        <v>230</v>
      </c>
      <c r="L314" s="74">
        <v>230</v>
      </c>
      <c r="M314" s="74">
        <v>230</v>
      </c>
      <c r="N314" s="75">
        <f t="shared" si="4"/>
        <v>312</v>
      </c>
    </row>
    <row r="315" spans="1:14" ht="13.5" x14ac:dyDescent="0.2">
      <c r="A315" s="75">
        <v>313</v>
      </c>
      <c r="B315" s="74" t="s">
        <v>48</v>
      </c>
      <c r="C315" s="74">
        <v>230</v>
      </c>
      <c r="D315" s="74">
        <v>230</v>
      </c>
      <c r="E315" s="74">
        <v>230</v>
      </c>
      <c r="F315" s="74">
        <v>230</v>
      </c>
      <c r="G315" s="74">
        <v>230</v>
      </c>
      <c r="H315" s="74">
        <v>230</v>
      </c>
      <c r="I315" s="74">
        <v>230</v>
      </c>
      <c r="J315" s="74">
        <v>230</v>
      </c>
      <c r="K315" s="74">
        <v>230</v>
      </c>
      <c r="L315" s="74">
        <v>230</v>
      </c>
      <c r="M315" s="74">
        <v>230</v>
      </c>
      <c r="N315" s="75">
        <f t="shared" si="4"/>
        <v>313</v>
      </c>
    </row>
    <row r="316" spans="1:14" ht="13.5" x14ac:dyDescent="0.2">
      <c r="A316" s="75">
        <v>314</v>
      </c>
      <c r="B316" s="74" t="s">
        <v>48</v>
      </c>
      <c r="C316" s="74">
        <v>230</v>
      </c>
      <c r="D316" s="74">
        <v>230</v>
      </c>
      <c r="E316" s="74">
        <v>230</v>
      </c>
      <c r="F316" s="74">
        <v>230</v>
      </c>
      <c r="G316" s="74">
        <v>230</v>
      </c>
      <c r="H316" s="74">
        <v>230</v>
      </c>
      <c r="I316" s="74">
        <v>230</v>
      </c>
      <c r="J316" s="74">
        <v>230</v>
      </c>
      <c r="K316" s="74">
        <v>230</v>
      </c>
      <c r="L316" s="74">
        <v>230</v>
      </c>
      <c r="M316" s="74">
        <v>230</v>
      </c>
      <c r="N316" s="75">
        <f t="shared" si="4"/>
        <v>314</v>
      </c>
    </row>
    <row r="317" spans="1:14" ht="13.5" x14ac:dyDescent="0.2">
      <c r="A317" s="75">
        <v>315</v>
      </c>
      <c r="B317" s="74" t="s">
        <v>48</v>
      </c>
      <c r="C317" s="74">
        <v>230</v>
      </c>
      <c r="D317" s="74">
        <v>230</v>
      </c>
      <c r="E317" s="74">
        <v>230</v>
      </c>
      <c r="F317" s="74">
        <v>230</v>
      </c>
      <c r="G317" s="74">
        <v>230</v>
      </c>
      <c r="H317" s="74">
        <v>230</v>
      </c>
      <c r="I317" s="74">
        <v>230</v>
      </c>
      <c r="J317" s="74">
        <v>230</v>
      </c>
      <c r="K317" s="74">
        <v>230</v>
      </c>
      <c r="L317" s="74">
        <v>230</v>
      </c>
      <c r="M317" s="74">
        <v>230</v>
      </c>
      <c r="N317" s="75">
        <f t="shared" si="4"/>
        <v>315</v>
      </c>
    </row>
    <row r="318" spans="1:14" ht="13.5" x14ac:dyDescent="0.2">
      <c r="A318" s="75">
        <v>316</v>
      </c>
      <c r="B318" s="74" t="s">
        <v>48</v>
      </c>
      <c r="C318" s="74">
        <v>230</v>
      </c>
      <c r="D318" s="74">
        <v>230</v>
      </c>
      <c r="E318" s="74">
        <v>230</v>
      </c>
      <c r="F318" s="74">
        <v>230</v>
      </c>
      <c r="G318" s="74">
        <v>230</v>
      </c>
      <c r="H318" s="74">
        <v>230</v>
      </c>
      <c r="I318" s="74">
        <v>230</v>
      </c>
      <c r="J318" s="74">
        <v>230</v>
      </c>
      <c r="K318" s="74">
        <v>230</v>
      </c>
      <c r="L318" s="74">
        <v>230</v>
      </c>
      <c r="M318" s="74">
        <v>230</v>
      </c>
      <c r="N318" s="75">
        <f t="shared" si="4"/>
        <v>316</v>
      </c>
    </row>
    <row r="319" spans="1:14" ht="13.5" x14ac:dyDescent="0.2">
      <c r="A319" s="75">
        <v>317</v>
      </c>
      <c r="B319" s="74" t="s">
        <v>48</v>
      </c>
      <c r="C319" s="74">
        <v>230</v>
      </c>
      <c r="D319" s="74">
        <v>230</v>
      </c>
      <c r="E319" s="74">
        <v>230</v>
      </c>
      <c r="F319" s="74">
        <v>230</v>
      </c>
      <c r="G319" s="74">
        <v>230</v>
      </c>
      <c r="H319" s="74">
        <v>230</v>
      </c>
      <c r="I319" s="74">
        <v>230</v>
      </c>
      <c r="J319" s="74">
        <v>230</v>
      </c>
      <c r="K319" s="74">
        <v>230</v>
      </c>
      <c r="L319" s="74">
        <v>230</v>
      </c>
      <c r="M319" s="74">
        <v>230</v>
      </c>
      <c r="N319" s="75">
        <f t="shared" si="4"/>
        <v>317</v>
      </c>
    </row>
    <row r="320" spans="1:14" ht="13.5" x14ac:dyDescent="0.2">
      <c r="A320" s="75">
        <v>318</v>
      </c>
      <c r="B320" s="74" t="s">
        <v>48</v>
      </c>
      <c r="C320" s="74">
        <v>230</v>
      </c>
      <c r="D320" s="74">
        <v>230</v>
      </c>
      <c r="E320" s="74">
        <v>230</v>
      </c>
      <c r="F320" s="74">
        <v>230</v>
      </c>
      <c r="G320" s="74">
        <v>230</v>
      </c>
      <c r="H320" s="74">
        <v>230</v>
      </c>
      <c r="I320" s="74">
        <v>230</v>
      </c>
      <c r="J320" s="74">
        <v>230</v>
      </c>
      <c r="K320" s="74">
        <v>230</v>
      </c>
      <c r="L320" s="74">
        <v>230</v>
      </c>
      <c r="M320" s="74">
        <v>230</v>
      </c>
      <c r="N320" s="75">
        <f t="shared" si="4"/>
        <v>318</v>
      </c>
    </row>
    <row r="321" spans="1:14" ht="13.5" x14ac:dyDescent="0.2">
      <c r="A321" s="75">
        <v>319</v>
      </c>
      <c r="B321" s="74" t="s">
        <v>48</v>
      </c>
      <c r="C321" s="74">
        <v>230</v>
      </c>
      <c r="D321" s="74">
        <v>230</v>
      </c>
      <c r="E321" s="74">
        <v>230</v>
      </c>
      <c r="F321" s="74">
        <v>230</v>
      </c>
      <c r="G321" s="74">
        <v>230</v>
      </c>
      <c r="H321" s="74">
        <v>230</v>
      </c>
      <c r="I321" s="74">
        <v>230</v>
      </c>
      <c r="J321" s="74">
        <v>230</v>
      </c>
      <c r="K321" s="74">
        <v>230</v>
      </c>
      <c r="L321" s="74">
        <v>230</v>
      </c>
      <c r="M321" s="74">
        <v>230</v>
      </c>
      <c r="N321" s="75">
        <f t="shared" si="4"/>
        <v>319</v>
      </c>
    </row>
    <row r="322" spans="1:14" ht="13.5" x14ac:dyDescent="0.2">
      <c r="A322" s="75">
        <v>320</v>
      </c>
      <c r="B322" s="74" t="s">
        <v>48</v>
      </c>
      <c r="C322" s="74">
        <v>230</v>
      </c>
      <c r="D322" s="74">
        <v>230</v>
      </c>
      <c r="E322" s="74">
        <v>230</v>
      </c>
      <c r="F322" s="74">
        <v>230</v>
      </c>
      <c r="G322" s="74">
        <v>230</v>
      </c>
      <c r="H322" s="74">
        <v>230</v>
      </c>
      <c r="I322" s="74">
        <v>230</v>
      </c>
      <c r="J322" s="74">
        <v>230</v>
      </c>
      <c r="K322" s="74">
        <v>230</v>
      </c>
      <c r="L322" s="74">
        <v>230</v>
      </c>
      <c r="M322" s="74">
        <v>230</v>
      </c>
      <c r="N322" s="75">
        <f t="shared" si="4"/>
        <v>320</v>
      </c>
    </row>
    <row r="323" spans="1:14" ht="13.5" x14ac:dyDescent="0.2">
      <c r="A323" s="75">
        <v>321</v>
      </c>
      <c r="B323" s="74" t="s">
        <v>48</v>
      </c>
      <c r="C323" s="74">
        <v>230</v>
      </c>
      <c r="D323" s="74">
        <v>230</v>
      </c>
      <c r="E323" s="74">
        <v>230</v>
      </c>
      <c r="F323" s="74">
        <v>230</v>
      </c>
      <c r="G323" s="74">
        <v>230</v>
      </c>
      <c r="H323" s="74">
        <v>230</v>
      </c>
      <c r="I323" s="74">
        <v>230</v>
      </c>
      <c r="J323" s="74">
        <v>230</v>
      </c>
      <c r="K323" s="74">
        <v>230</v>
      </c>
      <c r="L323" s="74">
        <v>230</v>
      </c>
      <c r="M323" s="74">
        <v>230</v>
      </c>
      <c r="N323" s="75">
        <f t="shared" ref="N323:N368" si="5">A323</f>
        <v>321</v>
      </c>
    </row>
    <row r="324" spans="1:14" ht="13.5" x14ac:dyDescent="0.2">
      <c r="A324" s="75">
        <v>322</v>
      </c>
      <c r="B324" s="74" t="s">
        <v>48</v>
      </c>
      <c r="C324" s="74">
        <v>230</v>
      </c>
      <c r="D324" s="74">
        <v>230</v>
      </c>
      <c r="E324" s="74">
        <v>230</v>
      </c>
      <c r="F324" s="74">
        <v>230</v>
      </c>
      <c r="G324" s="74">
        <v>230</v>
      </c>
      <c r="H324" s="74">
        <v>230</v>
      </c>
      <c r="I324" s="74">
        <v>230</v>
      </c>
      <c r="J324" s="74">
        <v>230</v>
      </c>
      <c r="K324" s="74">
        <v>230</v>
      </c>
      <c r="L324" s="74">
        <v>230</v>
      </c>
      <c r="M324" s="74">
        <v>230</v>
      </c>
      <c r="N324" s="75">
        <f t="shared" si="5"/>
        <v>322</v>
      </c>
    </row>
    <row r="325" spans="1:14" ht="13.5" x14ac:dyDescent="0.2">
      <c r="A325" s="75">
        <v>323</v>
      </c>
      <c r="B325" s="74" t="s">
        <v>48</v>
      </c>
      <c r="C325" s="74">
        <v>230</v>
      </c>
      <c r="D325" s="74">
        <v>230</v>
      </c>
      <c r="E325" s="74">
        <v>230</v>
      </c>
      <c r="F325" s="74">
        <v>230</v>
      </c>
      <c r="G325" s="74">
        <v>230</v>
      </c>
      <c r="H325" s="74">
        <v>230</v>
      </c>
      <c r="I325" s="74">
        <v>230</v>
      </c>
      <c r="J325" s="74">
        <v>230</v>
      </c>
      <c r="K325" s="74">
        <v>230</v>
      </c>
      <c r="L325" s="74">
        <v>230</v>
      </c>
      <c r="M325" s="74">
        <v>230</v>
      </c>
      <c r="N325" s="75">
        <f t="shared" si="5"/>
        <v>323</v>
      </c>
    </row>
    <row r="326" spans="1:14" ht="13.5" x14ac:dyDescent="0.2">
      <c r="A326" s="75">
        <v>324</v>
      </c>
      <c r="B326" s="74" t="s">
        <v>48</v>
      </c>
      <c r="C326" s="74">
        <v>230</v>
      </c>
      <c r="D326" s="74">
        <v>230</v>
      </c>
      <c r="E326" s="74">
        <v>230</v>
      </c>
      <c r="F326" s="74">
        <v>230</v>
      </c>
      <c r="G326" s="74">
        <v>230</v>
      </c>
      <c r="H326" s="74">
        <v>230</v>
      </c>
      <c r="I326" s="74">
        <v>230</v>
      </c>
      <c r="J326" s="74">
        <v>230</v>
      </c>
      <c r="K326" s="74">
        <v>230</v>
      </c>
      <c r="L326" s="74">
        <v>230</v>
      </c>
      <c r="M326" s="74">
        <v>230</v>
      </c>
      <c r="N326" s="75">
        <f t="shared" si="5"/>
        <v>324</v>
      </c>
    </row>
    <row r="327" spans="1:14" ht="13.5" x14ac:dyDescent="0.2">
      <c r="A327" s="75">
        <v>325</v>
      </c>
      <c r="B327" s="74" t="s">
        <v>48</v>
      </c>
      <c r="C327" s="74">
        <v>230</v>
      </c>
      <c r="D327" s="74">
        <v>230</v>
      </c>
      <c r="E327" s="74">
        <v>230</v>
      </c>
      <c r="F327" s="74">
        <v>230</v>
      </c>
      <c r="G327" s="74">
        <v>230</v>
      </c>
      <c r="H327" s="74">
        <v>230</v>
      </c>
      <c r="I327" s="74">
        <v>230</v>
      </c>
      <c r="J327" s="74">
        <v>230</v>
      </c>
      <c r="K327" s="74">
        <v>230</v>
      </c>
      <c r="L327" s="74">
        <v>230</v>
      </c>
      <c r="M327" s="74">
        <v>230</v>
      </c>
      <c r="N327" s="75">
        <f t="shared" si="5"/>
        <v>325</v>
      </c>
    </row>
    <row r="328" spans="1:14" ht="13.5" x14ac:dyDescent="0.2">
      <c r="A328" s="75">
        <v>326</v>
      </c>
      <c r="B328" s="74" t="s">
        <v>48</v>
      </c>
      <c r="C328" s="74">
        <v>230</v>
      </c>
      <c r="D328" s="74">
        <v>230</v>
      </c>
      <c r="E328" s="74">
        <v>230</v>
      </c>
      <c r="F328" s="74">
        <v>230</v>
      </c>
      <c r="G328" s="74">
        <v>230</v>
      </c>
      <c r="H328" s="74">
        <v>230</v>
      </c>
      <c r="I328" s="74">
        <v>230</v>
      </c>
      <c r="J328" s="74">
        <v>230</v>
      </c>
      <c r="K328" s="74">
        <v>230</v>
      </c>
      <c r="L328" s="74">
        <v>230</v>
      </c>
      <c r="M328" s="74">
        <v>230</v>
      </c>
      <c r="N328" s="75">
        <f t="shared" si="5"/>
        <v>326</v>
      </c>
    </row>
    <row r="329" spans="1:14" ht="13.5" x14ac:dyDescent="0.2">
      <c r="A329" s="75">
        <v>327</v>
      </c>
      <c r="B329" s="74" t="s">
        <v>48</v>
      </c>
      <c r="C329" s="74">
        <v>230</v>
      </c>
      <c r="D329" s="74">
        <v>230</v>
      </c>
      <c r="E329" s="74">
        <v>230</v>
      </c>
      <c r="F329" s="74">
        <v>230</v>
      </c>
      <c r="G329" s="74">
        <v>230</v>
      </c>
      <c r="H329" s="74">
        <v>230</v>
      </c>
      <c r="I329" s="74">
        <v>230</v>
      </c>
      <c r="J329" s="74">
        <v>230</v>
      </c>
      <c r="K329" s="74">
        <v>230</v>
      </c>
      <c r="L329" s="74">
        <v>230</v>
      </c>
      <c r="M329" s="74">
        <v>230</v>
      </c>
      <c r="N329" s="75">
        <f t="shared" si="5"/>
        <v>327</v>
      </c>
    </row>
    <row r="330" spans="1:14" ht="13.5" x14ac:dyDescent="0.2">
      <c r="A330" s="75">
        <v>328</v>
      </c>
      <c r="B330" s="74" t="s">
        <v>48</v>
      </c>
      <c r="C330" s="74">
        <v>230</v>
      </c>
      <c r="D330" s="74">
        <v>230</v>
      </c>
      <c r="E330" s="74">
        <v>230</v>
      </c>
      <c r="F330" s="74">
        <v>230</v>
      </c>
      <c r="G330" s="74">
        <v>230</v>
      </c>
      <c r="H330" s="74">
        <v>230</v>
      </c>
      <c r="I330" s="74">
        <v>230</v>
      </c>
      <c r="J330" s="74">
        <v>230</v>
      </c>
      <c r="K330" s="74">
        <v>230</v>
      </c>
      <c r="L330" s="74">
        <v>230</v>
      </c>
      <c r="M330" s="74">
        <v>230</v>
      </c>
      <c r="N330" s="75">
        <f t="shared" si="5"/>
        <v>328</v>
      </c>
    </row>
    <row r="331" spans="1:14" ht="13.5" x14ac:dyDescent="0.2">
      <c r="A331" s="75">
        <v>329</v>
      </c>
      <c r="B331" s="74" t="s">
        <v>48</v>
      </c>
      <c r="C331" s="74">
        <v>230</v>
      </c>
      <c r="D331" s="74">
        <v>230</v>
      </c>
      <c r="E331" s="74">
        <v>230</v>
      </c>
      <c r="F331" s="74">
        <v>230</v>
      </c>
      <c r="G331" s="74">
        <v>230</v>
      </c>
      <c r="H331" s="74">
        <v>230</v>
      </c>
      <c r="I331" s="74">
        <v>230</v>
      </c>
      <c r="J331" s="74">
        <v>230</v>
      </c>
      <c r="K331" s="74">
        <v>230</v>
      </c>
      <c r="L331" s="74">
        <v>230</v>
      </c>
      <c r="M331" s="74">
        <v>230</v>
      </c>
      <c r="N331" s="75">
        <f t="shared" si="5"/>
        <v>329</v>
      </c>
    </row>
    <row r="332" spans="1:14" ht="13.5" x14ac:dyDescent="0.2">
      <c r="A332" s="75">
        <v>330</v>
      </c>
      <c r="B332" s="74" t="s">
        <v>48</v>
      </c>
      <c r="C332" s="74">
        <v>230</v>
      </c>
      <c r="D332" s="74">
        <v>230</v>
      </c>
      <c r="E332" s="74">
        <v>230</v>
      </c>
      <c r="F332" s="74">
        <v>230</v>
      </c>
      <c r="G332" s="74">
        <v>230</v>
      </c>
      <c r="H332" s="74">
        <v>230</v>
      </c>
      <c r="I332" s="74">
        <v>230</v>
      </c>
      <c r="J332" s="74">
        <v>230</v>
      </c>
      <c r="K332" s="74">
        <v>230</v>
      </c>
      <c r="L332" s="74">
        <v>230</v>
      </c>
      <c r="M332" s="74">
        <v>230</v>
      </c>
      <c r="N332" s="75">
        <f t="shared" si="5"/>
        <v>330</v>
      </c>
    </row>
    <row r="333" spans="1:14" ht="13.5" x14ac:dyDescent="0.2">
      <c r="A333" s="75">
        <v>331</v>
      </c>
      <c r="B333" s="74" t="s">
        <v>48</v>
      </c>
      <c r="C333" s="74">
        <v>230</v>
      </c>
      <c r="D333" s="74">
        <v>230</v>
      </c>
      <c r="E333" s="74">
        <v>230</v>
      </c>
      <c r="F333" s="74">
        <v>230</v>
      </c>
      <c r="G333" s="74">
        <v>230</v>
      </c>
      <c r="H333" s="74">
        <v>230</v>
      </c>
      <c r="I333" s="74">
        <v>230</v>
      </c>
      <c r="J333" s="74">
        <v>230</v>
      </c>
      <c r="K333" s="74">
        <v>230</v>
      </c>
      <c r="L333" s="74">
        <v>230</v>
      </c>
      <c r="M333" s="74">
        <v>230</v>
      </c>
      <c r="N333" s="75">
        <f t="shared" si="5"/>
        <v>331</v>
      </c>
    </row>
    <row r="334" spans="1:14" ht="13.5" x14ac:dyDescent="0.2">
      <c r="A334" s="75">
        <v>332</v>
      </c>
      <c r="B334" s="74" t="s">
        <v>48</v>
      </c>
      <c r="C334" s="74">
        <v>230</v>
      </c>
      <c r="D334" s="74">
        <v>230</v>
      </c>
      <c r="E334" s="74">
        <v>230</v>
      </c>
      <c r="F334" s="74">
        <v>230</v>
      </c>
      <c r="G334" s="74">
        <v>230</v>
      </c>
      <c r="H334" s="74">
        <v>230</v>
      </c>
      <c r="I334" s="74">
        <v>230</v>
      </c>
      <c r="J334" s="74">
        <v>230</v>
      </c>
      <c r="K334" s="74">
        <v>230</v>
      </c>
      <c r="L334" s="74">
        <v>230</v>
      </c>
      <c r="M334" s="74">
        <v>230</v>
      </c>
      <c r="N334" s="75">
        <f t="shared" si="5"/>
        <v>332</v>
      </c>
    </row>
    <row r="335" spans="1:14" ht="13.5" x14ac:dyDescent="0.2">
      <c r="A335" s="75">
        <v>333</v>
      </c>
      <c r="B335" s="74" t="s">
        <v>48</v>
      </c>
      <c r="C335" s="74">
        <v>230</v>
      </c>
      <c r="D335" s="74">
        <v>230</v>
      </c>
      <c r="E335" s="74">
        <v>230</v>
      </c>
      <c r="F335" s="74">
        <v>230</v>
      </c>
      <c r="G335" s="74">
        <v>230</v>
      </c>
      <c r="H335" s="74">
        <v>230</v>
      </c>
      <c r="I335" s="74">
        <v>230</v>
      </c>
      <c r="J335" s="74">
        <v>230</v>
      </c>
      <c r="K335" s="74">
        <v>230</v>
      </c>
      <c r="L335" s="74">
        <v>230</v>
      </c>
      <c r="M335" s="74">
        <v>230</v>
      </c>
      <c r="N335" s="75">
        <f t="shared" si="5"/>
        <v>333</v>
      </c>
    </row>
    <row r="336" spans="1:14" ht="13.5" x14ac:dyDescent="0.2">
      <c r="A336" s="75">
        <v>334</v>
      </c>
      <c r="B336" s="74" t="s">
        <v>48</v>
      </c>
      <c r="C336" s="74">
        <v>230</v>
      </c>
      <c r="D336" s="74">
        <v>230</v>
      </c>
      <c r="E336" s="74">
        <v>230</v>
      </c>
      <c r="F336" s="74">
        <v>230</v>
      </c>
      <c r="G336" s="74">
        <v>230</v>
      </c>
      <c r="H336" s="74">
        <v>230</v>
      </c>
      <c r="I336" s="74">
        <v>230</v>
      </c>
      <c r="J336" s="74">
        <v>230</v>
      </c>
      <c r="K336" s="74">
        <v>230</v>
      </c>
      <c r="L336" s="74">
        <v>230</v>
      </c>
      <c r="M336" s="74">
        <v>230</v>
      </c>
      <c r="N336" s="75">
        <f t="shared" si="5"/>
        <v>334</v>
      </c>
    </row>
    <row r="337" spans="1:14" ht="13.5" x14ac:dyDescent="0.2">
      <c r="A337" s="75">
        <v>335</v>
      </c>
      <c r="B337" s="74" t="s">
        <v>48</v>
      </c>
      <c r="C337" s="74">
        <v>230</v>
      </c>
      <c r="D337" s="74">
        <v>230</v>
      </c>
      <c r="E337" s="74">
        <v>230</v>
      </c>
      <c r="F337" s="74">
        <v>230</v>
      </c>
      <c r="G337" s="74">
        <v>230</v>
      </c>
      <c r="H337" s="74">
        <v>230</v>
      </c>
      <c r="I337" s="74">
        <v>230</v>
      </c>
      <c r="J337" s="74">
        <v>230</v>
      </c>
      <c r="K337" s="74">
        <v>230</v>
      </c>
      <c r="L337" s="74">
        <v>230</v>
      </c>
      <c r="M337" s="74">
        <v>230</v>
      </c>
      <c r="N337" s="75">
        <f t="shared" si="5"/>
        <v>335</v>
      </c>
    </row>
    <row r="338" spans="1:14" ht="13.5" x14ac:dyDescent="0.2">
      <c r="A338" s="75">
        <v>336</v>
      </c>
      <c r="B338" s="74" t="s">
        <v>48</v>
      </c>
      <c r="C338" s="74">
        <v>230</v>
      </c>
      <c r="D338" s="74">
        <v>230</v>
      </c>
      <c r="E338" s="74">
        <v>230</v>
      </c>
      <c r="F338" s="74">
        <v>230</v>
      </c>
      <c r="G338" s="74">
        <v>230</v>
      </c>
      <c r="H338" s="74">
        <v>230</v>
      </c>
      <c r="I338" s="74">
        <v>230</v>
      </c>
      <c r="J338" s="74">
        <v>230</v>
      </c>
      <c r="K338" s="74">
        <v>230</v>
      </c>
      <c r="L338" s="74">
        <v>230</v>
      </c>
      <c r="M338" s="74">
        <v>230</v>
      </c>
      <c r="N338" s="75">
        <f t="shared" si="5"/>
        <v>336</v>
      </c>
    </row>
    <row r="339" spans="1:14" ht="13.5" x14ac:dyDescent="0.2">
      <c r="A339" s="75">
        <v>337</v>
      </c>
      <c r="B339" s="74" t="s">
        <v>48</v>
      </c>
      <c r="C339" s="74">
        <v>230</v>
      </c>
      <c r="D339" s="74">
        <v>230</v>
      </c>
      <c r="E339" s="74">
        <v>230</v>
      </c>
      <c r="F339" s="74">
        <v>230</v>
      </c>
      <c r="G339" s="74">
        <v>230</v>
      </c>
      <c r="H339" s="74">
        <v>230</v>
      </c>
      <c r="I339" s="74">
        <v>230</v>
      </c>
      <c r="J339" s="74">
        <v>230</v>
      </c>
      <c r="K339" s="74">
        <v>230</v>
      </c>
      <c r="L339" s="74">
        <v>230</v>
      </c>
      <c r="M339" s="74">
        <v>230</v>
      </c>
      <c r="N339" s="75">
        <f t="shared" si="5"/>
        <v>337</v>
      </c>
    </row>
    <row r="340" spans="1:14" ht="13.5" x14ac:dyDescent="0.2">
      <c r="A340" s="75">
        <v>338</v>
      </c>
      <c r="B340" s="74" t="s">
        <v>48</v>
      </c>
      <c r="C340" s="74">
        <v>230</v>
      </c>
      <c r="D340" s="74">
        <v>230</v>
      </c>
      <c r="E340" s="74">
        <v>230</v>
      </c>
      <c r="F340" s="74">
        <v>230</v>
      </c>
      <c r="G340" s="74">
        <v>230</v>
      </c>
      <c r="H340" s="74">
        <v>230</v>
      </c>
      <c r="I340" s="74">
        <v>230</v>
      </c>
      <c r="J340" s="74">
        <v>230</v>
      </c>
      <c r="K340" s="74">
        <v>230</v>
      </c>
      <c r="L340" s="74">
        <v>230</v>
      </c>
      <c r="M340" s="74">
        <v>230</v>
      </c>
      <c r="N340" s="75">
        <f t="shared" si="5"/>
        <v>338</v>
      </c>
    </row>
    <row r="341" spans="1:14" ht="13.5" x14ac:dyDescent="0.2">
      <c r="A341" s="75">
        <v>339</v>
      </c>
      <c r="B341" s="74" t="s">
        <v>48</v>
      </c>
      <c r="C341" s="74">
        <v>230</v>
      </c>
      <c r="D341" s="74">
        <v>230</v>
      </c>
      <c r="E341" s="74">
        <v>230</v>
      </c>
      <c r="F341" s="74">
        <v>230</v>
      </c>
      <c r="G341" s="74">
        <v>230</v>
      </c>
      <c r="H341" s="74">
        <v>230</v>
      </c>
      <c r="I341" s="74">
        <v>230</v>
      </c>
      <c r="J341" s="74">
        <v>230</v>
      </c>
      <c r="K341" s="74">
        <v>230</v>
      </c>
      <c r="L341" s="74">
        <v>230</v>
      </c>
      <c r="M341" s="74">
        <v>230</v>
      </c>
      <c r="N341" s="75">
        <f t="shared" si="5"/>
        <v>339</v>
      </c>
    </row>
    <row r="342" spans="1:14" ht="13.5" x14ac:dyDescent="0.2">
      <c r="A342" s="75">
        <v>340</v>
      </c>
      <c r="B342" s="74" t="s">
        <v>48</v>
      </c>
      <c r="C342" s="74">
        <v>230</v>
      </c>
      <c r="D342" s="74">
        <v>230</v>
      </c>
      <c r="E342" s="74">
        <v>230</v>
      </c>
      <c r="F342" s="74">
        <v>230</v>
      </c>
      <c r="G342" s="74">
        <v>230</v>
      </c>
      <c r="H342" s="74">
        <v>230</v>
      </c>
      <c r="I342" s="74">
        <v>230</v>
      </c>
      <c r="J342" s="74">
        <v>230</v>
      </c>
      <c r="K342" s="74">
        <v>230</v>
      </c>
      <c r="L342" s="74">
        <v>230</v>
      </c>
      <c r="M342" s="74">
        <v>230</v>
      </c>
      <c r="N342" s="75">
        <f t="shared" si="5"/>
        <v>340</v>
      </c>
    </row>
    <row r="343" spans="1:14" ht="13.5" x14ac:dyDescent="0.2">
      <c r="A343" s="75">
        <v>341</v>
      </c>
      <c r="B343" s="74" t="s">
        <v>48</v>
      </c>
      <c r="C343" s="74">
        <v>230</v>
      </c>
      <c r="D343" s="74">
        <v>230</v>
      </c>
      <c r="E343" s="74">
        <v>230</v>
      </c>
      <c r="F343" s="74">
        <v>230</v>
      </c>
      <c r="G343" s="74">
        <v>230</v>
      </c>
      <c r="H343" s="74">
        <v>230</v>
      </c>
      <c r="I343" s="74">
        <v>230</v>
      </c>
      <c r="J343" s="74">
        <v>230</v>
      </c>
      <c r="K343" s="74">
        <v>230</v>
      </c>
      <c r="L343" s="74">
        <v>230</v>
      </c>
      <c r="M343" s="74">
        <v>230</v>
      </c>
      <c r="N343" s="75">
        <f t="shared" si="5"/>
        <v>341</v>
      </c>
    </row>
    <row r="344" spans="1:14" ht="13.5" x14ac:dyDescent="0.2">
      <c r="A344" s="75">
        <v>342</v>
      </c>
      <c r="B344" s="74" t="s">
        <v>48</v>
      </c>
      <c r="C344" s="74">
        <v>230</v>
      </c>
      <c r="D344" s="74">
        <v>230</v>
      </c>
      <c r="E344" s="74">
        <v>230</v>
      </c>
      <c r="F344" s="74">
        <v>230</v>
      </c>
      <c r="G344" s="74">
        <v>230</v>
      </c>
      <c r="H344" s="74">
        <v>230</v>
      </c>
      <c r="I344" s="74">
        <v>230</v>
      </c>
      <c r="J344" s="74">
        <v>230</v>
      </c>
      <c r="K344" s="74">
        <v>230</v>
      </c>
      <c r="L344" s="74">
        <v>230</v>
      </c>
      <c r="M344" s="74">
        <v>230</v>
      </c>
      <c r="N344" s="75">
        <f t="shared" si="5"/>
        <v>342</v>
      </c>
    </row>
    <row r="345" spans="1:14" ht="13.5" x14ac:dyDescent="0.2">
      <c r="A345" s="75">
        <v>343</v>
      </c>
      <c r="B345" s="74" t="s">
        <v>48</v>
      </c>
      <c r="C345" s="74">
        <v>230</v>
      </c>
      <c r="D345" s="74">
        <v>230</v>
      </c>
      <c r="E345" s="74">
        <v>230</v>
      </c>
      <c r="F345" s="74">
        <v>230</v>
      </c>
      <c r="G345" s="74">
        <v>230</v>
      </c>
      <c r="H345" s="74">
        <v>230</v>
      </c>
      <c r="I345" s="74">
        <v>230</v>
      </c>
      <c r="J345" s="74">
        <v>230</v>
      </c>
      <c r="K345" s="74">
        <v>230</v>
      </c>
      <c r="L345" s="74">
        <v>230</v>
      </c>
      <c r="M345" s="74">
        <v>230</v>
      </c>
      <c r="N345" s="75">
        <f t="shared" si="5"/>
        <v>343</v>
      </c>
    </row>
    <row r="346" spans="1:14" ht="13.5" x14ac:dyDescent="0.2">
      <c r="A346" s="75">
        <v>344</v>
      </c>
      <c r="B346" s="74" t="s">
        <v>48</v>
      </c>
      <c r="C346" s="74">
        <v>230</v>
      </c>
      <c r="D346" s="74">
        <v>230</v>
      </c>
      <c r="E346" s="74">
        <v>230</v>
      </c>
      <c r="F346" s="74">
        <v>230</v>
      </c>
      <c r="G346" s="74">
        <v>230</v>
      </c>
      <c r="H346" s="74">
        <v>230</v>
      </c>
      <c r="I346" s="74">
        <v>230</v>
      </c>
      <c r="J346" s="74">
        <v>230</v>
      </c>
      <c r="K346" s="74">
        <v>230</v>
      </c>
      <c r="L346" s="74">
        <v>230</v>
      </c>
      <c r="M346" s="74">
        <v>230</v>
      </c>
      <c r="N346" s="75">
        <f t="shared" si="5"/>
        <v>344</v>
      </c>
    </row>
    <row r="347" spans="1:14" ht="13.5" x14ac:dyDescent="0.2">
      <c r="A347" s="75">
        <v>345</v>
      </c>
      <c r="B347" s="74" t="s">
        <v>48</v>
      </c>
      <c r="C347" s="74">
        <v>230</v>
      </c>
      <c r="D347" s="74">
        <v>230</v>
      </c>
      <c r="E347" s="74">
        <v>230</v>
      </c>
      <c r="F347" s="74">
        <v>230</v>
      </c>
      <c r="G347" s="74">
        <v>230</v>
      </c>
      <c r="H347" s="74">
        <v>230</v>
      </c>
      <c r="I347" s="74">
        <v>230</v>
      </c>
      <c r="J347" s="74">
        <v>230</v>
      </c>
      <c r="K347" s="74">
        <v>230</v>
      </c>
      <c r="L347" s="74">
        <v>230</v>
      </c>
      <c r="M347" s="74">
        <v>230</v>
      </c>
      <c r="N347" s="75">
        <f t="shared" si="5"/>
        <v>345</v>
      </c>
    </row>
    <row r="348" spans="1:14" ht="13.5" x14ac:dyDescent="0.2">
      <c r="A348" s="75">
        <v>346</v>
      </c>
      <c r="B348" s="74" t="s">
        <v>48</v>
      </c>
      <c r="C348" s="74">
        <v>230</v>
      </c>
      <c r="D348" s="74">
        <v>230</v>
      </c>
      <c r="E348" s="74">
        <v>230</v>
      </c>
      <c r="F348" s="74">
        <v>230</v>
      </c>
      <c r="G348" s="74">
        <v>230</v>
      </c>
      <c r="H348" s="74">
        <v>230</v>
      </c>
      <c r="I348" s="74">
        <v>230</v>
      </c>
      <c r="J348" s="74">
        <v>230</v>
      </c>
      <c r="K348" s="74">
        <v>230</v>
      </c>
      <c r="L348" s="74">
        <v>230</v>
      </c>
      <c r="M348" s="74">
        <v>230</v>
      </c>
      <c r="N348" s="75">
        <f t="shared" si="5"/>
        <v>346</v>
      </c>
    </row>
    <row r="349" spans="1:14" ht="13.5" x14ac:dyDescent="0.2">
      <c r="A349" s="75">
        <v>347</v>
      </c>
      <c r="B349" s="74" t="s">
        <v>48</v>
      </c>
      <c r="C349" s="74">
        <v>230</v>
      </c>
      <c r="D349" s="74">
        <v>230</v>
      </c>
      <c r="E349" s="74">
        <v>230</v>
      </c>
      <c r="F349" s="74">
        <v>230</v>
      </c>
      <c r="G349" s="74">
        <v>230</v>
      </c>
      <c r="H349" s="74">
        <v>230</v>
      </c>
      <c r="I349" s="74">
        <v>230</v>
      </c>
      <c r="J349" s="74">
        <v>230</v>
      </c>
      <c r="K349" s="74">
        <v>230</v>
      </c>
      <c r="L349" s="74">
        <v>230</v>
      </c>
      <c r="M349" s="74">
        <v>230</v>
      </c>
      <c r="N349" s="75">
        <f t="shared" si="5"/>
        <v>347</v>
      </c>
    </row>
    <row r="350" spans="1:14" ht="13.5" x14ac:dyDescent="0.2">
      <c r="A350" s="75">
        <v>348</v>
      </c>
      <c r="B350" s="74" t="s">
        <v>48</v>
      </c>
      <c r="C350" s="74">
        <v>230</v>
      </c>
      <c r="D350" s="74">
        <v>230</v>
      </c>
      <c r="E350" s="74">
        <v>230</v>
      </c>
      <c r="F350" s="74">
        <v>230</v>
      </c>
      <c r="G350" s="74">
        <v>230</v>
      </c>
      <c r="H350" s="74">
        <v>230</v>
      </c>
      <c r="I350" s="74">
        <v>230</v>
      </c>
      <c r="J350" s="74">
        <v>230</v>
      </c>
      <c r="K350" s="74">
        <v>230</v>
      </c>
      <c r="L350" s="74">
        <v>230</v>
      </c>
      <c r="M350" s="74">
        <v>230</v>
      </c>
      <c r="N350" s="75">
        <f t="shared" si="5"/>
        <v>348</v>
      </c>
    </row>
    <row r="351" spans="1:14" ht="13.5" x14ac:dyDescent="0.2">
      <c r="A351" s="75">
        <v>349</v>
      </c>
      <c r="B351" s="74" t="s">
        <v>48</v>
      </c>
      <c r="C351" s="74">
        <v>230</v>
      </c>
      <c r="D351" s="74">
        <v>230</v>
      </c>
      <c r="E351" s="74">
        <v>230</v>
      </c>
      <c r="F351" s="74">
        <v>230</v>
      </c>
      <c r="G351" s="74">
        <v>230</v>
      </c>
      <c r="H351" s="74">
        <v>230</v>
      </c>
      <c r="I351" s="74">
        <v>230</v>
      </c>
      <c r="J351" s="74">
        <v>230</v>
      </c>
      <c r="K351" s="74">
        <v>230</v>
      </c>
      <c r="L351" s="74">
        <v>230</v>
      </c>
      <c r="M351" s="74">
        <v>230</v>
      </c>
      <c r="N351" s="75">
        <f t="shared" si="5"/>
        <v>349</v>
      </c>
    </row>
    <row r="352" spans="1:14" ht="13.5" x14ac:dyDescent="0.2">
      <c r="A352" s="75">
        <v>350</v>
      </c>
      <c r="B352" s="74" t="s">
        <v>48</v>
      </c>
      <c r="C352" s="74">
        <v>230</v>
      </c>
      <c r="D352" s="74">
        <v>230</v>
      </c>
      <c r="E352" s="74">
        <v>230</v>
      </c>
      <c r="F352" s="74">
        <v>230</v>
      </c>
      <c r="G352" s="74">
        <v>230</v>
      </c>
      <c r="H352" s="74">
        <v>230</v>
      </c>
      <c r="I352" s="74">
        <v>230</v>
      </c>
      <c r="J352" s="74">
        <v>230</v>
      </c>
      <c r="K352" s="74">
        <v>230</v>
      </c>
      <c r="L352" s="74">
        <v>230</v>
      </c>
      <c r="M352" s="74">
        <v>230</v>
      </c>
      <c r="N352" s="75">
        <f t="shared" si="5"/>
        <v>350</v>
      </c>
    </row>
    <row r="353" spans="1:14" ht="13.5" x14ac:dyDescent="0.2">
      <c r="A353" s="75">
        <v>351</v>
      </c>
      <c r="B353" s="74" t="s">
        <v>48</v>
      </c>
      <c r="C353" s="74">
        <v>230</v>
      </c>
      <c r="D353" s="74">
        <v>230</v>
      </c>
      <c r="E353" s="74">
        <v>230</v>
      </c>
      <c r="F353" s="74">
        <v>230</v>
      </c>
      <c r="G353" s="74">
        <v>230</v>
      </c>
      <c r="H353" s="74">
        <v>230</v>
      </c>
      <c r="I353" s="74">
        <v>230</v>
      </c>
      <c r="J353" s="74">
        <v>230</v>
      </c>
      <c r="K353" s="74">
        <v>230</v>
      </c>
      <c r="L353" s="74">
        <v>230</v>
      </c>
      <c r="M353" s="74">
        <v>230</v>
      </c>
      <c r="N353" s="75">
        <f t="shared" si="5"/>
        <v>351</v>
      </c>
    </row>
    <row r="354" spans="1:14" ht="13.5" x14ac:dyDescent="0.2">
      <c r="A354" s="75">
        <v>352</v>
      </c>
      <c r="B354" s="74" t="s">
        <v>48</v>
      </c>
      <c r="C354" s="74">
        <v>230</v>
      </c>
      <c r="D354" s="74">
        <v>230</v>
      </c>
      <c r="E354" s="74">
        <v>230</v>
      </c>
      <c r="F354" s="74">
        <v>230</v>
      </c>
      <c r="G354" s="74">
        <v>230</v>
      </c>
      <c r="H354" s="74">
        <v>230</v>
      </c>
      <c r="I354" s="74">
        <v>230</v>
      </c>
      <c r="J354" s="74">
        <v>230</v>
      </c>
      <c r="K354" s="74">
        <v>230</v>
      </c>
      <c r="L354" s="74">
        <v>230</v>
      </c>
      <c r="M354" s="74">
        <v>230</v>
      </c>
      <c r="N354" s="75">
        <f t="shared" si="5"/>
        <v>352</v>
      </c>
    </row>
    <row r="355" spans="1:14" ht="13.5" x14ac:dyDescent="0.2">
      <c r="A355" s="75">
        <v>353</v>
      </c>
      <c r="B355" s="74" t="s">
        <v>48</v>
      </c>
      <c r="C355" s="74">
        <v>230</v>
      </c>
      <c r="D355" s="74">
        <v>230</v>
      </c>
      <c r="E355" s="74">
        <v>230</v>
      </c>
      <c r="F355" s="74">
        <v>230</v>
      </c>
      <c r="G355" s="74">
        <v>230</v>
      </c>
      <c r="H355" s="74">
        <v>230</v>
      </c>
      <c r="I355" s="74">
        <v>230</v>
      </c>
      <c r="J355" s="74">
        <v>230</v>
      </c>
      <c r="K355" s="74">
        <v>230</v>
      </c>
      <c r="L355" s="74">
        <v>230</v>
      </c>
      <c r="M355" s="74">
        <v>230</v>
      </c>
      <c r="N355" s="75">
        <f t="shared" si="5"/>
        <v>353</v>
      </c>
    </row>
    <row r="356" spans="1:14" ht="13.5" x14ac:dyDescent="0.2">
      <c r="A356" s="75">
        <v>354</v>
      </c>
      <c r="B356" s="74" t="s">
        <v>48</v>
      </c>
      <c r="C356" s="74">
        <v>230</v>
      </c>
      <c r="D356" s="74">
        <v>230</v>
      </c>
      <c r="E356" s="74">
        <v>230</v>
      </c>
      <c r="F356" s="74">
        <v>230</v>
      </c>
      <c r="G356" s="74">
        <v>230</v>
      </c>
      <c r="H356" s="74">
        <v>230</v>
      </c>
      <c r="I356" s="74">
        <v>230</v>
      </c>
      <c r="J356" s="74">
        <v>230</v>
      </c>
      <c r="K356" s="74">
        <v>230</v>
      </c>
      <c r="L356" s="74">
        <v>230</v>
      </c>
      <c r="M356" s="74">
        <v>230</v>
      </c>
      <c r="N356" s="75">
        <f t="shared" si="5"/>
        <v>354</v>
      </c>
    </row>
    <row r="357" spans="1:14" ht="13.5" x14ac:dyDescent="0.2">
      <c r="A357" s="75">
        <v>355</v>
      </c>
      <c r="B357" s="74" t="s">
        <v>48</v>
      </c>
      <c r="C357" s="74">
        <v>230</v>
      </c>
      <c r="D357" s="74">
        <v>230</v>
      </c>
      <c r="E357" s="74">
        <v>230</v>
      </c>
      <c r="F357" s="74">
        <v>230</v>
      </c>
      <c r="G357" s="74">
        <v>230</v>
      </c>
      <c r="H357" s="74">
        <v>230</v>
      </c>
      <c r="I357" s="74">
        <v>230</v>
      </c>
      <c r="J357" s="74">
        <v>230</v>
      </c>
      <c r="K357" s="74">
        <v>230</v>
      </c>
      <c r="L357" s="74">
        <v>230</v>
      </c>
      <c r="M357" s="74">
        <v>230</v>
      </c>
      <c r="N357" s="75">
        <f t="shared" si="5"/>
        <v>355</v>
      </c>
    </row>
    <row r="358" spans="1:14" ht="13.5" x14ac:dyDescent="0.2">
      <c r="A358" s="75">
        <v>356</v>
      </c>
      <c r="B358" s="74" t="s">
        <v>48</v>
      </c>
      <c r="C358" s="74">
        <v>230</v>
      </c>
      <c r="D358" s="74">
        <v>230</v>
      </c>
      <c r="E358" s="74">
        <v>230</v>
      </c>
      <c r="F358" s="74">
        <v>230</v>
      </c>
      <c r="G358" s="74">
        <v>230</v>
      </c>
      <c r="H358" s="74">
        <v>230</v>
      </c>
      <c r="I358" s="74">
        <v>230</v>
      </c>
      <c r="J358" s="74">
        <v>230</v>
      </c>
      <c r="K358" s="74">
        <v>230</v>
      </c>
      <c r="L358" s="74">
        <v>230</v>
      </c>
      <c r="M358" s="74">
        <v>230</v>
      </c>
      <c r="N358" s="75">
        <f t="shared" si="5"/>
        <v>356</v>
      </c>
    </row>
    <row r="359" spans="1:14" ht="13.5" x14ac:dyDescent="0.2">
      <c r="A359" s="75">
        <v>357</v>
      </c>
      <c r="B359" s="74" t="s">
        <v>48</v>
      </c>
      <c r="C359" s="74">
        <v>230</v>
      </c>
      <c r="D359" s="74">
        <v>230</v>
      </c>
      <c r="E359" s="74">
        <v>230</v>
      </c>
      <c r="F359" s="74">
        <v>230</v>
      </c>
      <c r="G359" s="74">
        <v>230</v>
      </c>
      <c r="H359" s="74">
        <v>230</v>
      </c>
      <c r="I359" s="74">
        <v>230</v>
      </c>
      <c r="J359" s="74">
        <v>230</v>
      </c>
      <c r="K359" s="74">
        <v>230</v>
      </c>
      <c r="L359" s="74">
        <v>230</v>
      </c>
      <c r="M359" s="74">
        <v>230</v>
      </c>
      <c r="N359" s="75">
        <f t="shared" si="5"/>
        <v>357</v>
      </c>
    </row>
    <row r="360" spans="1:14" ht="13.5" x14ac:dyDescent="0.2">
      <c r="A360" s="75">
        <v>358</v>
      </c>
      <c r="B360" s="74" t="s">
        <v>48</v>
      </c>
      <c r="C360" s="74">
        <v>230</v>
      </c>
      <c r="D360" s="74">
        <v>230</v>
      </c>
      <c r="E360" s="74">
        <v>230</v>
      </c>
      <c r="F360" s="74">
        <v>230</v>
      </c>
      <c r="G360" s="74">
        <v>230</v>
      </c>
      <c r="H360" s="74">
        <v>230</v>
      </c>
      <c r="I360" s="74">
        <v>230</v>
      </c>
      <c r="J360" s="74">
        <v>230</v>
      </c>
      <c r="K360" s="74">
        <v>230</v>
      </c>
      <c r="L360" s="74">
        <v>230</v>
      </c>
      <c r="M360" s="74">
        <v>230</v>
      </c>
      <c r="N360" s="75">
        <f t="shared" si="5"/>
        <v>358</v>
      </c>
    </row>
    <row r="361" spans="1:14" ht="13.5" x14ac:dyDescent="0.2">
      <c r="A361" s="75">
        <v>359</v>
      </c>
      <c r="B361" s="74" t="s">
        <v>48</v>
      </c>
      <c r="C361" s="74">
        <v>230</v>
      </c>
      <c r="D361" s="74">
        <v>230</v>
      </c>
      <c r="E361" s="74">
        <v>230</v>
      </c>
      <c r="F361" s="74">
        <v>230</v>
      </c>
      <c r="G361" s="74">
        <v>230</v>
      </c>
      <c r="H361" s="74">
        <v>230</v>
      </c>
      <c r="I361" s="74">
        <v>230</v>
      </c>
      <c r="J361" s="74">
        <v>230</v>
      </c>
      <c r="K361" s="74">
        <v>230</v>
      </c>
      <c r="L361" s="74">
        <v>230</v>
      </c>
      <c r="M361" s="74">
        <v>230</v>
      </c>
      <c r="N361" s="75">
        <f t="shared" si="5"/>
        <v>359</v>
      </c>
    </row>
    <row r="362" spans="1:14" ht="13.5" x14ac:dyDescent="0.2">
      <c r="A362" s="75">
        <v>360</v>
      </c>
      <c r="B362" s="74" t="s">
        <v>48</v>
      </c>
      <c r="C362" s="74">
        <v>230</v>
      </c>
      <c r="D362" s="74">
        <v>230</v>
      </c>
      <c r="E362" s="74">
        <v>230</v>
      </c>
      <c r="F362" s="74">
        <v>230</v>
      </c>
      <c r="G362" s="74">
        <v>230</v>
      </c>
      <c r="H362" s="74">
        <v>230</v>
      </c>
      <c r="I362" s="74">
        <v>230</v>
      </c>
      <c r="J362" s="74">
        <v>230</v>
      </c>
      <c r="K362" s="74">
        <v>230</v>
      </c>
      <c r="L362" s="74">
        <v>230</v>
      </c>
      <c r="M362" s="74">
        <v>230</v>
      </c>
      <c r="N362" s="75">
        <f t="shared" si="5"/>
        <v>360</v>
      </c>
    </row>
    <row r="363" spans="1:14" ht="13.5" x14ac:dyDescent="0.2">
      <c r="A363" s="75">
        <v>361</v>
      </c>
      <c r="B363" s="74" t="s">
        <v>48</v>
      </c>
      <c r="C363" s="74">
        <v>230</v>
      </c>
      <c r="D363" s="74">
        <v>230</v>
      </c>
      <c r="E363" s="74">
        <v>230</v>
      </c>
      <c r="F363" s="74">
        <v>230</v>
      </c>
      <c r="G363" s="74">
        <v>230</v>
      </c>
      <c r="H363" s="74">
        <v>230</v>
      </c>
      <c r="I363" s="74">
        <v>230</v>
      </c>
      <c r="J363" s="74">
        <v>230</v>
      </c>
      <c r="K363" s="74">
        <v>230</v>
      </c>
      <c r="L363" s="74">
        <v>230</v>
      </c>
      <c r="M363" s="74">
        <v>230</v>
      </c>
      <c r="N363" s="75">
        <f t="shared" si="5"/>
        <v>361</v>
      </c>
    </row>
    <row r="364" spans="1:14" ht="13.5" x14ac:dyDescent="0.2">
      <c r="A364" s="75">
        <v>362</v>
      </c>
      <c r="B364" s="74" t="s">
        <v>48</v>
      </c>
      <c r="C364" s="74">
        <v>230</v>
      </c>
      <c r="D364" s="74">
        <v>230</v>
      </c>
      <c r="E364" s="74">
        <v>230</v>
      </c>
      <c r="F364" s="74">
        <v>230</v>
      </c>
      <c r="G364" s="74">
        <v>230</v>
      </c>
      <c r="H364" s="74">
        <v>230</v>
      </c>
      <c r="I364" s="74">
        <v>230</v>
      </c>
      <c r="J364" s="74">
        <v>230</v>
      </c>
      <c r="K364" s="74">
        <v>230</v>
      </c>
      <c r="L364" s="74">
        <v>230</v>
      </c>
      <c r="M364" s="74">
        <v>230</v>
      </c>
      <c r="N364" s="75">
        <f t="shared" si="5"/>
        <v>362</v>
      </c>
    </row>
    <row r="365" spans="1:14" ht="13.5" x14ac:dyDescent="0.2">
      <c r="A365" s="75">
        <v>363</v>
      </c>
      <c r="B365" s="74" t="s">
        <v>48</v>
      </c>
      <c r="C365" s="74">
        <v>230</v>
      </c>
      <c r="D365" s="74">
        <v>230</v>
      </c>
      <c r="E365" s="74">
        <v>230</v>
      </c>
      <c r="F365" s="74">
        <v>230</v>
      </c>
      <c r="G365" s="74">
        <v>230</v>
      </c>
      <c r="H365" s="74">
        <v>230</v>
      </c>
      <c r="I365" s="74">
        <v>230</v>
      </c>
      <c r="J365" s="74">
        <v>230</v>
      </c>
      <c r="K365" s="74">
        <v>230</v>
      </c>
      <c r="L365" s="74">
        <v>230</v>
      </c>
      <c r="M365" s="74">
        <v>230</v>
      </c>
      <c r="N365" s="75">
        <f t="shared" si="5"/>
        <v>363</v>
      </c>
    </row>
    <row r="366" spans="1:14" ht="13.5" x14ac:dyDescent="0.2">
      <c r="A366" s="75">
        <v>364</v>
      </c>
      <c r="B366" s="74" t="s">
        <v>48</v>
      </c>
      <c r="C366" s="74">
        <v>230</v>
      </c>
      <c r="D366" s="74">
        <v>230</v>
      </c>
      <c r="E366" s="74">
        <v>230</v>
      </c>
      <c r="F366" s="74">
        <v>230</v>
      </c>
      <c r="G366" s="74">
        <v>230</v>
      </c>
      <c r="H366" s="74">
        <v>230</v>
      </c>
      <c r="I366" s="74">
        <v>230</v>
      </c>
      <c r="J366" s="74">
        <v>230</v>
      </c>
      <c r="K366" s="74">
        <v>230</v>
      </c>
      <c r="L366" s="74">
        <v>230</v>
      </c>
      <c r="M366" s="74">
        <v>230</v>
      </c>
      <c r="N366" s="75">
        <f t="shared" si="5"/>
        <v>364</v>
      </c>
    </row>
    <row r="367" spans="1:14" ht="13.5" x14ac:dyDescent="0.2">
      <c r="A367" s="75">
        <v>365</v>
      </c>
      <c r="B367" s="74" t="s">
        <v>48</v>
      </c>
      <c r="C367" s="74">
        <v>230</v>
      </c>
      <c r="D367" s="74">
        <v>230</v>
      </c>
      <c r="E367" s="74">
        <v>230</v>
      </c>
      <c r="F367" s="74">
        <v>230</v>
      </c>
      <c r="G367" s="74">
        <v>230</v>
      </c>
      <c r="H367" s="74">
        <v>230</v>
      </c>
      <c r="I367" s="74">
        <v>230</v>
      </c>
      <c r="J367" s="74">
        <v>230</v>
      </c>
      <c r="K367" s="74">
        <v>230</v>
      </c>
      <c r="L367" s="74">
        <v>230</v>
      </c>
      <c r="M367" s="74">
        <v>230</v>
      </c>
      <c r="N367" s="75">
        <f t="shared" si="5"/>
        <v>365</v>
      </c>
    </row>
    <row r="368" spans="1:14" ht="13.5" x14ac:dyDescent="0.2">
      <c r="A368" s="75">
        <v>366</v>
      </c>
      <c r="B368" s="74" t="s">
        <v>48</v>
      </c>
      <c r="C368" s="74">
        <v>230</v>
      </c>
      <c r="D368" s="74">
        <v>230</v>
      </c>
      <c r="E368" s="74">
        <v>230</v>
      </c>
      <c r="F368" s="74">
        <v>230</v>
      </c>
      <c r="G368" s="74">
        <v>230</v>
      </c>
      <c r="H368" s="74">
        <v>230</v>
      </c>
      <c r="I368" s="74">
        <v>230</v>
      </c>
      <c r="J368" s="74">
        <v>230</v>
      </c>
      <c r="K368" s="74">
        <v>230</v>
      </c>
      <c r="L368" s="74">
        <v>230</v>
      </c>
      <c r="M368" s="74">
        <v>230</v>
      </c>
      <c r="N368" s="75">
        <f t="shared" si="5"/>
        <v>366</v>
      </c>
    </row>
  </sheetData>
  <conditionalFormatting sqref="B2:M368">
    <cfRule type="expression" dxfId="132" priority="1">
      <formula>AND(B2&lt;166,B3&gt;=166)</formula>
    </cfRule>
    <cfRule type="expression" dxfId="131" priority="2">
      <formula>AND(B2&lt;180,B3&gt;=180)</formula>
    </cfRule>
    <cfRule type="expression" dxfId="130" priority="3">
      <formula>AND(B2&lt;183,B3&gt;=183)</formula>
    </cfRule>
    <cfRule type="expression" dxfId="129" priority="4">
      <formula>AND(B2&lt;189,B3&gt;=189)</formula>
    </cfRule>
    <cfRule type="expression" dxfId="128" priority="5">
      <formula>AND(B2&lt;190,B3&gt;=190)</formula>
    </cfRule>
    <cfRule type="expression" dxfId="127" priority="6">
      <formula>AND(B2&lt;199,B3&gt;=199)</formula>
    </cfRule>
    <cfRule type="expression" dxfId="126" priority="7">
      <formula>AND(B2&lt;201,B3&gt;=201)</formula>
    </cfRule>
    <cfRule type="expression" dxfId="125" priority="8">
      <formula>AND(B2&lt;210,B3&gt;=210)</formula>
    </cfRule>
    <cfRule type="expression" dxfId="124" priority="9">
      <formula>AND(B2&lt;213,B3&gt;=213)</formula>
    </cfRule>
    <cfRule type="cellIs" dxfId="123" priority="10" stopIfTrue="1" operator="equal">
      <formula>"-"</formula>
    </cfRule>
    <cfRule type="cellIs" dxfId="122" priority="11" operator="lessThan">
      <formula>170</formula>
    </cfRule>
    <cfRule type="cellIs" dxfId="121" priority="12" operator="between">
      <formula>170</formula>
      <formula>179</formula>
    </cfRule>
    <cfRule type="cellIs" dxfId="120" priority="13" operator="between">
      <formula>180</formula>
      <formula>186</formula>
    </cfRule>
    <cfRule type="cellIs" dxfId="119" priority="14" operator="between">
      <formula>187</formula>
      <formula>195</formula>
    </cfRule>
    <cfRule type="cellIs" dxfId="118" priority="15" operator="between">
      <formula>196</formula>
      <formula>203</formula>
    </cfRule>
    <cfRule type="cellIs" dxfId="117" priority="16" operator="between">
      <formula>204</formula>
      <formula>212</formula>
    </cfRule>
    <cfRule type="cellIs" dxfId="116" priority="17" operator="between">
      <formula>213</formula>
      <formula>219</formula>
    </cfRule>
    <cfRule type="cellIs" dxfId="115" priority="18" operator="between">
      <formula>220</formula>
      <formula>230</formula>
    </cfRule>
    <cfRule type="containsText" dxfId="114" priority="19" operator="containsText" text="&gt;230">
      <formula>NOT(ISERROR(SEARCH("&gt;230",B2)))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2"/>
  <sheetViews>
    <sheetView workbookViewId="0">
      <selection activeCell="A2" sqref="A2"/>
    </sheetView>
  </sheetViews>
  <sheetFormatPr defaultColWidth="9.1796875" defaultRowHeight="10" x14ac:dyDescent="0.2"/>
  <cols>
    <col min="1" max="16384" width="9.1796875" style="3"/>
  </cols>
  <sheetData>
    <row r="1" spans="1:15" ht="15.5" x14ac:dyDescent="0.35">
      <c r="A1" s="76" t="s">
        <v>20</v>
      </c>
      <c r="B1" s="76" t="s">
        <v>1</v>
      </c>
      <c r="C1" s="76" t="s">
        <v>0</v>
      </c>
      <c r="D1" s="76" t="s">
        <v>6</v>
      </c>
      <c r="E1" s="76" t="s">
        <v>7</v>
      </c>
      <c r="F1" s="76" t="s">
        <v>8</v>
      </c>
      <c r="G1" s="76" t="s">
        <v>9</v>
      </c>
      <c r="H1" s="76" t="s">
        <v>10</v>
      </c>
      <c r="I1" s="76" t="s">
        <v>11</v>
      </c>
      <c r="J1" s="76" t="s">
        <v>12</v>
      </c>
      <c r="K1" s="76" t="s">
        <v>13</v>
      </c>
      <c r="L1" s="76" t="s">
        <v>21</v>
      </c>
      <c r="M1" s="76" t="s">
        <v>14</v>
      </c>
      <c r="N1" s="2"/>
      <c r="O1" s="18"/>
    </row>
    <row r="2" spans="1:15" ht="15.5" x14ac:dyDescent="0.35">
      <c r="A2" s="75">
        <v>0</v>
      </c>
      <c r="B2" s="74">
        <v>149</v>
      </c>
      <c r="C2" s="74">
        <v>125</v>
      </c>
      <c r="D2" s="74">
        <v>112</v>
      </c>
      <c r="E2" s="74">
        <v>110</v>
      </c>
      <c r="F2" s="74">
        <v>110</v>
      </c>
      <c r="G2" s="74">
        <v>110</v>
      </c>
      <c r="H2" s="74">
        <v>110</v>
      </c>
      <c r="I2" s="74">
        <v>110</v>
      </c>
      <c r="J2" s="74">
        <v>110</v>
      </c>
      <c r="K2" s="74">
        <v>110</v>
      </c>
      <c r="L2" s="74">
        <v>110</v>
      </c>
      <c r="M2" s="74">
        <v>110</v>
      </c>
      <c r="N2" s="19">
        <f>A2</f>
        <v>0</v>
      </c>
      <c r="O2" s="21"/>
    </row>
    <row r="3" spans="1:15" ht="15.5" x14ac:dyDescent="0.35">
      <c r="A3" s="75">
        <v>1</v>
      </c>
      <c r="B3" s="74">
        <v>149</v>
      </c>
      <c r="C3" s="74">
        <v>126</v>
      </c>
      <c r="D3" s="74">
        <v>112</v>
      </c>
      <c r="E3" s="74">
        <v>110</v>
      </c>
      <c r="F3" s="74">
        <v>110</v>
      </c>
      <c r="G3" s="74">
        <v>110</v>
      </c>
      <c r="H3" s="74">
        <v>110</v>
      </c>
      <c r="I3" s="74">
        <v>110</v>
      </c>
      <c r="J3" s="74">
        <v>110</v>
      </c>
      <c r="K3" s="74">
        <v>110</v>
      </c>
      <c r="L3" s="74">
        <v>110</v>
      </c>
      <c r="M3" s="74">
        <v>110</v>
      </c>
      <c r="N3" s="19">
        <f t="shared" ref="N3:N66" si="0">A3</f>
        <v>1</v>
      </c>
      <c r="O3" s="21"/>
    </row>
    <row r="4" spans="1:15" ht="15.5" x14ac:dyDescent="0.35">
      <c r="A4" s="75">
        <v>2</v>
      </c>
      <c r="B4" s="74">
        <v>150</v>
      </c>
      <c r="C4" s="74">
        <v>126</v>
      </c>
      <c r="D4" s="74">
        <v>112</v>
      </c>
      <c r="E4" s="74">
        <v>110</v>
      </c>
      <c r="F4" s="74">
        <v>110</v>
      </c>
      <c r="G4" s="74">
        <v>110</v>
      </c>
      <c r="H4" s="74">
        <v>110</v>
      </c>
      <c r="I4" s="74">
        <v>110</v>
      </c>
      <c r="J4" s="74">
        <v>110</v>
      </c>
      <c r="K4" s="74">
        <v>110</v>
      </c>
      <c r="L4" s="74">
        <v>110</v>
      </c>
      <c r="M4" s="74">
        <v>110</v>
      </c>
      <c r="N4" s="19">
        <f t="shared" si="0"/>
        <v>2</v>
      </c>
      <c r="O4" s="21"/>
    </row>
    <row r="5" spans="1:15" ht="15.5" x14ac:dyDescent="0.35">
      <c r="A5" s="75">
        <v>3</v>
      </c>
      <c r="B5" s="74">
        <v>150</v>
      </c>
      <c r="C5" s="74">
        <v>126</v>
      </c>
      <c r="D5" s="74">
        <v>113</v>
      </c>
      <c r="E5" s="74">
        <v>110</v>
      </c>
      <c r="F5" s="74">
        <v>110</v>
      </c>
      <c r="G5" s="74">
        <v>110</v>
      </c>
      <c r="H5" s="74">
        <v>110</v>
      </c>
      <c r="I5" s="74">
        <v>110</v>
      </c>
      <c r="J5" s="74">
        <v>110</v>
      </c>
      <c r="K5" s="74">
        <v>110</v>
      </c>
      <c r="L5" s="74">
        <v>110</v>
      </c>
      <c r="M5" s="74">
        <v>110</v>
      </c>
      <c r="N5" s="19">
        <f t="shared" si="0"/>
        <v>3</v>
      </c>
      <c r="O5" s="21"/>
    </row>
    <row r="6" spans="1:15" ht="15.5" x14ac:dyDescent="0.35">
      <c r="A6" s="75">
        <v>4</v>
      </c>
      <c r="B6" s="74">
        <v>150</v>
      </c>
      <c r="C6" s="74">
        <v>127</v>
      </c>
      <c r="D6" s="74">
        <v>113</v>
      </c>
      <c r="E6" s="74">
        <v>110</v>
      </c>
      <c r="F6" s="74">
        <v>110</v>
      </c>
      <c r="G6" s="74">
        <v>110</v>
      </c>
      <c r="H6" s="74">
        <v>110</v>
      </c>
      <c r="I6" s="74">
        <v>110</v>
      </c>
      <c r="J6" s="74">
        <v>110</v>
      </c>
      <c r="K6" s="74">
        <v>110</v>
      </c>
      <c r="L6" s="74">
        <v>110</v>
      </c>
      <c r="M6" s="74">
        <v>110</v>
      </c>
      <c r="N6" s="19">
        <f t="shared" si="0"/>
        <v>4</v>
      </c>
      <c r="O6" s="21"/>
    </row>
    <row r="7" spans="1:15" ht="15.5" x14ac:dyDescent="0.35">
      <c r="A7" s="75">
        <v>5</v>
      </c>
      <c r="B7" s="74">
        <v>151</v>
      </c>
      <c r="C7" s="74">
        <v>127</v>
      </c>
      <c r="D7" s="74">
        <v>113</v>
      </c>
      <c r="E7" s="74">
        <v>110</v>
      </c>
      <c r="F7" s="74">
        <v>110</v>
      </c>
      <c r="G7" s="74">
        <v>110</v>
      </c>
      <c r="H7" s="74">
        <v>110</v>
      </c>
      <c r="I7" s="74">
        <v>110</v>
      </c>
      <c r="J7" s="74">
        <v>110</v>
      </c>
      <c r="K7" s="74">
        <v>110</v>
      </c>
      <c r="L7" s="74">
        <v>110</v>
      </c>
      <c r="M7" s="74">
        <v>110</v>
      </c>
      <c r="N7" s="19">
        <f t="shared" si="0"/>
        <v>5</v>
      </c>
      <c r="O7" s="21"/>
    </row>
    <row r="8" spans="1:15" ht="15.5" x14ac:dyDescent="0.35">
      <c r="A8" s="75">
        <v>6</v>
      </c>
      <c r="B8" s="74">
        <v>151</v>
      </c>
      <c r="C8" s="74">
        <v>128</v>
      </c>
      <c r="D8" s="74">
        <v>114</v>
      </c>
      <c r="E8" s="74">
        <v>110</v>
      </c>
      <c r="F8" s="74">
        <v>110</v>
      </c>
      <c r="G8" s="74">
        <v>110</v>
      </c>
      <c r="H8" s="74">
        <v>110</v>
      </c>
      <c r="I8" s="74">
        <v>110</v>
      </c>
      <c r="J8" s="74">
        <v>110</v>
      </c>
      <c r="K8" s="74">
        <v>110</v>
      </c>
      <c r="L8" s="74">
        <v>110</v>
      </c>
      <c r="M8" s="74">
        <v>110</v>
      </c>
      <c r="N8" s="19">
        <f t="shared" si="0"/>
        <v>6</v>
      </c>
      <c r="O8" s="21"/>
    </row>
    <row r="9" spans="1:15" ht="15.5" x14ac:dyDescent="0.35">
      <c r="A9" s="75">
        <v>7</v>
      </c>
      <c r="B9" s="74">
        <v>151</v>
      </c>
      <c r="C9" s="74">
        <v>128</v>
      </c>
      <c r="D9" s="74">
        <v>114</v>
      </c>
      <c r="E9" s="74">
        <v>110</v>
      </c>
      <c r="F9" s="74">
        <v>110</v>
      </c>
      <c r="G9" s="74">
        <v>110</v>
      </c>
      <c r="H9" s="74">
        <v>110</v>
      </c>
      <c r="I9" s="74">
        <v>110</v>
      </c>
      <c r="J9" s="74">
        <v>110</v>
      </c>
      <c r="K9" s="74">
        <v>110</v>
      </c>
      <c r="L9" s="74">
        <v>110</v>
      </c>
      <c r="M9" s="74">
        <v>110</v>
      </c>
      <c r="N9" s="19">
        <f t="shared" si="0"/>
        <v>7</v>
      </c>
      <c r="O9" s="21"/>
    </row>
    <row r="10" spans="1:15" ht="15.5" x14ac:dyDescent="0.35">
      <c r="A10" s="75">
        <v>8</v>
      </c>
      <c r="B10" s="74">
        <v>152</v>
      </c>
      <c r="C10" s="74">
        <v>128</v>
      </c>
      <c r="D10" s="74">
        <v>115</v>
      </c>
      <c r="E10" s="74">
        <v>110</v>
      </c>
      <c r="F10" s="74">
        <v>110</v>
      </c>
      <c r="G10" s="74">
        <v>110</v>
      </c>
      <c r="H10" s="74">
        <v>110</v>
      </c>
      <c r="I10" s="74">
        <v>110</v>
      </c>
      <c r="J10" s="74">
        <v>110</v>
      </c>
      <c r="K10" s="74">
        <v>110</v>
      </c>
      <c r="L10" s="74">
        <v>110</v>
      </c>
      <c r="M10" s="74">
        <v>110</v>
      </c>
      <c r="N10" s="19">
        <f t="shared" si="0"/>
        <v>8</v>
      </c>
      <c r="O10" s="21"/>
    </row>
    <row r="11" spans="1:15" ht="15.5" x14ac:dyDescent="0.35">
      <c r="A11" s="75">
        <v>9</v>
      </c>
      <c r="B11" s="74">
        <v>152</v>
      </c>
      <c r="C11" s="74">
        <v>129</v>
      </c>
      <c r="D11" s="74">
        <v>115</v>
      </c>
      <c r="E11" s="74">
        <v>110</v>
      </c>
      <c r="F11" s="74">
        <v>110</v>
      </c>
      <c r="G11" s="74">
        <v>110</v>
      </c>
      <c r="H11" s="74">
        <v>110</v>
      </c>
      <c r="I11" s="74">
        <v>110</v>
      </c>
      <c r="J11" s="74">
        <v>110</v>
      </c>
      <c r="K11" s="74">
        <v>110</v>
      </c>
      <c r="L11" s="74">
        <v>110</v>
      </c>
      <c r="M11" s="74">
        <v>110</v>
      </c>
      <c r="N11" s="19">
        <f t="shared" si="0"/>
        <v>9</v>
      </c>
      <c r="O11" s="21"/>
    </row>
    <row r="12" spans="1:15" ht="15.5" x14ac:dyDescent="0.35">
      <c r="A12" s="75">
        <v>10</v>
      </c>
      <c r="B12" s="74">
        <v>152</v>
      </c>
      <c r="C12" s="74">
        <v>129</v>
      </c>
      <c r="D12" s="74">
        <v>115</v>
      </c>
      <c r="E12" s="74">
        <v>110</v>
      </c>
      <c r="F12" s="74">
        <v>110</v>
      </c>
      <c r="G12" s="74">
        <v>110</v>
      </c>
      <c r="H12" s="74">
        <v>110</v>
      </c>
      <c r="I12" s="74">
        <v>110</v>
      </c>
      <c r="J12" s="74">
        <v>110</v>
      </c>
      <c r="K12" s="74">
        <v>110</v>
      </c>
      <c r="L12" s="74">
        <v>110</v>
      </c>
      <c r="M12" s="74">
        <v>110</v>
      </c>
      <c r="N12" s="19">
        <f t="shared" si="0"/>
        <v>10</v>
      </c>
      <c r="O12" s="21"/>
    </row>
    <row r="13" spans="1:15" ht="15.5" x14ac:dyDescent="0.35">
      <c r="A13" s="75">
        <v>11</v>
      </c>
      <c r="B13" s="74">
        <v>153</v>
      </c>
      <c r="C13" s="74">
        <v>129</v>
      </c>
      <c r="D13" s="74">
        <v>116</v>
      </c>
      <c r="E13" s="74">
        <v>110</v>
      </c>
      <c r="F13" s="74">
        <v>110</v>
      </c>
      <c r="G13" s="74">
        <v>110</v>
      </c>
      <c r="H13" s="74">
        <v>110</v>
      </c>
      <c r="I13" s="74">
        <v>110</v>
      </c>
      <c r="J13" s="74">
        <v>110</v>
      </c>
      <c r="K13" s="74">
        <v>110</v>
      </c>
      <c r="L13" s="74">
        <v>110</v>
      </c>
      <c r="M13" s="74">
        <v>110</v>
      </c>
      <c r="N13" s="19">
        <f t="shared" si="0"/>
        <v>11</v>
      </c>
      <c r="O13" s="21"/>
    </row>
    <row r="14" spans="1:15" ht="15.5" x14ac:dyDescent="0.35">
      <c r="A14" s="75">
        <v>12</v>
      </c>
      <c r="B14" s="74">
        <v>153</v>
      </c>
      <c r="C14" s="74">
        <v>130</v>
      </c>
      <c r="D14" s="74">
        <v>116</v>
      </c>
      <c r="E14" s="74">
        <v>110</v>
      </c>
      <c r="F14" s="74">
        <v>110</v>
      </c>
      <c r="G14" s="74">
        <v>110</v>
      </c>
      <c r="H14" s="74">
        <v>110</v>
      </c>
      <c r="I14" s="74">
        <v>110</v>
      </c>
      <c r="J14" s="74">
        <v>110</v>
      </c>
      <c r="K14" s="74">
        <v>110</v>
      </c>
      <c r="L14" s="74">
        <v>110</v>
      </c>
      <c r="M14" s="74">
        <v>110</v>
      </c>
      <c r="N14" s="19">
        <f t="shared" si="0"/>
        <v>12</v>
      </c>
      <c r="O14" s="21"/>
    </row>
    <row r="15" spans="1:15" ht="15.5" x14ac:dyDescent="0.35">
      <c r="A15" s="75">
        <v>13</v>
      </c>
      <c r="B15" s="74">
        <v>153</v>
      </c>
      <c r="C15" s="74">
        <v>130</v>
      </c>
      <c r="D15" s="74">
        <v>116</v>
      </c>
      <c r="E15" s="74">
        <v>110</v>
      </c>
      <c r="F15" s="74">
        <v>110</v>
      </c>
      <c r="G15" s="74">
        <v>110</v>
      </c>
      <c r="H15" s="74">
        <v>110</v>
      </c>
      <c r="I15" s="74">
        <v>110</v>
      </c>
      <c r="J15" s="74">
        <v>110</v>
      </c>
      <c r="K15" s="74">
        <v>110</v>
      </c>
      <c r="L15" s="74">
        <v>110</v>
      </c>
      <c r="M15" s="74">
        <v>110</v>
      </c>
      <c r="N15" s="19">
        <f t="shared" si="0"/>
        <v>13</v>
      </c>
      <c r="O15" s="21"/>
    </row>
    <row r="16" spans="1:15" ht="15.5" x14ac:dyDescent="0.35">
      <c r="A16" s="75">
        <v>14</v>
      </c>
      <c r="B16" s="74">
        <v>154</v>
      </c>
      <c r="C16" s="74">
        <v>131</v>
      </c>
      <c r="D16" s="74">
        <v>117</v>
      </c>
      <c r="E16" s="74">
        <v>110</v>
      </c>
      <c r="F16" s="74">
        <v>110</v>
      </c>
      <c r="G16" s="74">
        <v>110</v>
      </c>
      <c r="H16" s="74">
        <v>110</v>
      </c>
      <c r="I16" s="74">
        <v>110</v>
      </c>
      <c r="J16" s="74">
        <v>110</v>
      </c>
      <c r="K16" s="74">
        <v>110</v>
      </c>
      <c r="L16" s="74">
        <v>110</v>
      </c>
      <c r="M16" s="74">
        <v>110</v>
      </c>
      <c r="N16" s="19">
        <f t="shared" si="0"/>
        <v>14</v>
      </c>
      <c r="O16" s="21"/>
    </row>
    <row r="17" spans="1:15" ht="15.5" x14ac:dyDescent="0.35">
      <c r="A17" s="75">
        <v>15</v>
      </c>
      <c r="B17" s="74">
        <v>154</v>
      </c>
      <c r="C17" s="74">
        <v>131</v>
      </c>
      <c r="D17" s="74">
        <v>117</v>
      </c>
      <c r="E17" s="74">
        <v>110</v>
      </c>
      <c r="F17" s="74">
        <v>110</v>
      </c>
      <c r="G17" s="74">
        <v>110</v>
      </c>
      <c r="H17" s="74">
        <v>110</v>
      </c>
      <c r="I17" s="74">
        <v>110</v>
      </c>
      <c r="J17" s="74">
        <v>110</v>
      </c>
      <c r="K17" s="74">
        <v>110</v>
      </c>
      <c r="L17" s="74">
        <v>110</v>
      </c>
      <c r="M17" s="74">
        <v>110</v>
      </c>
      <c r="N17" s="19">
        <f t="shared" si="0"/>
        <v>15</v>
      </c>
      <c r="O17" s="21"/>
    </row>
    <row r="18" spans="1:15" ht="15.5" x14ac:dyDescent="0.35">
      <c r="A18" s="75">
        <v>16</v>
      </c>
      <c r="B18" s="74">
        <v>154</v>
      </c>
      <c r="C18" s="74">
        <v>131</v>
      </c>
      <c r="D18" s="74">
        <v>118</v>
      </c>
      <c r="E18" s="74">
        <v>110</v>
      </c>
      <c r="F18" s="74">
        <v>110</v>
      </c>
      <c r="G18" s="74">
        <v>110</v>
      </c>
      <c r="H18" s="74">
        <v>110</v>
      </c>
      <c r="I18" s="74">
        <v>110</v>
      </c>
      <c r="J18" s="74">
        <v>110</v>
      </c>
      <c r="K18" s="74">
        <v>110</v>
      </c>
      <c r="L18" s="74">
        <v>110</v>
      </c>
      <c r="M18" s="74">
        <v>110</v>
      </c>
      <c r="N18" s="19">
        <f t="shared" si="0"/>
        <v>16</v>
      </c>
      <c r="O18" s="21"/>
    </row>
    <row r="19" spans="1:15" ht="15.5" x14ac:dyDescent="0.35">
      <c r="A19" s="75">
        <v>17</v>
      </c>
      <c r="B19" s="74">
        <v>155</v>
      </c>
      <c r="C19" s="74">
        <v>132</v>
      </c>
      <c r="D19" s="74">
        <v>118</v>
      </c>
      <c r="E19" s="74">
        <v>110</v>
      </c>
      <c r="F19" s="74">
        <v>110</v>
      </c>
      <c r="G19" s="74">
        <v>110</v>
      </c>
      <c r="H19" s="74">
        <v>110</v>
      </c>
      <c r="I19" s="74">
        <v>110</v>
      </c>
      <c r="J19" s="74">
        <v>110</v>
      </c>
      <c r="K19" s="74">
        <v>110</v>
      </c>
      <c r="L19" s="74">
        <v>110</v>
      </c>
      <c r="M19" s="74">
        <v>110</v>
      </c>
      <c r="N19" s="19">
        <f t="shared" si="0"/>
        <v>17</v>
      </c>
      <c r="O19" s="21"/>
    </row>
    <row r="20" spans="1:15" ht="15.5" x14ac:dyDescent="0.35">
      <c r="A20" s="75">
        <v>18</v>
      </c>
      <c r="B20" s="74">
        <v>155</v>
      </c>
      <c r="C20" s="74">
        <v>132</v>
      </c>
      <c r="D20" s="74">
        <v>118</v>
      </c>
      <c r="E20" s="74">
        <v>110</v>
      </c>
      <c r="F20" s="74">
        <v>110</v>
      </c>
      <c r="G20" s="74">
        <v>110</v>
      </c>
      <c r="H20" s="74">
        <v>110</v>
      </c>
      <c r="I20" s="74">
        <v>110</v>
      </c>
      <c r="J20" s="74">
        <v>110</v>
      </c>
      <c r="K20" s="74">
        <v>110</v>
      </c>
      <c r="L20" s="74">
        <v>110</v>
      </c>
      <c r="M20" s="74">
        <v>110</v>
      </c>
      <c r="N20" s="19">
        <f t="shared" si="0"/>
        <v>18</v>
      </c>
      <c r="O20" s="21"/>
    </row>
    <row r="21" spans="1:15" ht="15.5" x14ac:dyDescent="0.35">
      <c r="A21" s="75">
        <v>19</v>
      </c>
      <c r="B21" s="74">
        <v>155</v>
      </c>
      <c r="C21" s="74">
        <v>132</v>
      </c>
      <c r="D21" s="74">
        <v>119</v>
      </c>
      <c r="E21" s="74">
        <v>110</v>
      </c>
      <c r="F21" s="74">
        <v>110</v>
      </c>
      <c r="G21" s="74">
        <v>110</v>
      </c>
      <c r="H21" s="74">
        <v>110</v>
      </c>
      <c r="I21" s="74">
        <v>110</v>
      </c>
      <c r="J21" s="74">
        <v>110</v>
      </c>
      <c r="K21" s="74">
        <v>110</v>
      </c>
      <c r="L21" s="74">
        <v>110</v>
      </c>
      <c r="M21" s="74">
        <v>110</v>
      </c>
      <c r="N21" s="19">
        <f t="shared" si="0"/>
        <v>19</v>
      </c>
      <c r="O21" s="21"/>
    </row>
    <row r="22" spans="1:15" ht="15.5" x14ac:dyDescent="0.35">
      <c r="A22" s="75">
        <v>20</v>
      </c>
      <c r="B22" s="74">
        <v>156</v>
      </c>
      <c r="C22" s="74">
        <v>133</v>
      </c>
      <c r="D22" s="74">
        <v>119</v>
      </c>
      <c r="E22" s="74">
        <v>110</v>
      </c>
      <c r="F22" s="74">
        <v>110</v>
      </c>
      <c r="G22" s="74">
        <v>110</v>
      </c>
      <c r="H22" s="74">
        <v>110</v>
      </c>
      <c r="I22" s="74">
        <v>110</v>
      </c>
      <c r="J22" s="74">
        <v>110</v>
      </c>
      <c r="K22" s="74">
        <v>110</v>
      </c>
      <c r="L22" s="74">
        <v>110</v>
      </c>
      <c r="M22" s="74">
        <v>110</v>
      </c>
      <c r="N22" s="19">
        <f t="shared" si="0"/>
        <v>20</v>
      </c>
      <c r="O22" s="21"/>
    </row>
    <row r="23" spans="1:15" ht="15.5" x14ac:dyDescent="0.35">
      <c r="A23" s="75">
        <v>21</v>
      </c>
      <c r="B23" s="74">
        <v>156</v>
      </c>
      <c r="C23" s="74">
        <v>133</v>
      </c>
      <c r="D23" s="74">
        <v>119</v>
      </c>
      <c r="E23" s="74">
        <v>110</v>
      </c>
      <c r="F23" s="74">
        <v>110</v>
      </c>
      <c r="G23" s="74">
        <v>110</v>
      </c>
      <c r="H23" s="74">
        <v>110</v>
      </c>
      <c r="I23" s="74">
        <v>110</v>
      </c>
      <c r="J23" s="74">
        <v>110</v>
      </c>
      <c r="K23" s="74">
        <v>110</v>
      </c>
      <c r="L23" s="74">
        <v>110</v>
      </c>
      <c r="M23" s="74">
        <v>110</v>
      </c>
      <c r="N23" s="19">
        <f t="shared" si="0"/>
        <v>21</v>
      </c>
      <c r="O23" s="21"/>
    </row>
    <row r="24" spans="1:15" ht="15.5" x14ac:dyDescent="0.35">
      <c r="A24" s="75">
        <v>22</v>
      </c>
      <c r="B24" s="74">
        <v>156</v>
      </c>
      <c r="C24" s="74">
        <v>134</v>
      </c>
      <c r="D24" s="74">
        <v>120</v>
      </c>
      <c r="E24" s="74">
        <v>110</v>
      </c>
      <c r="F24" s="74">
        <v>110</v>
      </c>
      <c r="G24" s="74">
        <v>110</v>
      </c>
      <c r="H24" s="74">
        <v>110</v>
      </c>
      <c r="I24" s="74">
        <v>110</v>
      </c>
      <c r="J24" s="74">
        <v>110</v>
      </c>
      <c r="K24" s="74">
        <v>110</v>
      </c>
      <c r="L24" s="74">
        <v>110</v>
      </c>
      <c r="M24" s="74">
        <v>110</v>
      </c>
      <c r="N24" s="19">
        <f t="shared" si="0"/>
        <v>22</v>
      </c>
      <c r="O24" s="21"/>
    </row>
    <row r="25" spans="1:15" ht="15.5" x14ac:dyDescent="0.35">
      <c r="A25" s="75">
        <v>23</v>
      </c>
      <c r="B25" s="74">
        <v>157</v>
      </c>
      <c r="C25" s="74">
        <v>134</v>
      </c>
      <c r="D25" s="74">
        <v>120</v>
      </c>
      <c r="E25" s="74">
        <v>110</v>
      </c>
      <c r="F25" s="74">
        <v>110</v>
      </c>
      <c r="G25" s="74">
        <v>110</v>
      </c>
      <c r="H25" s="74">
        <v>110</v>
      </c>
      <c r="I25" s="74">
        <v>110</v>
      </c>
      <c r="J25" s="74">
        <v>110</v>
      </c>
      <c r="K25" s="74">
        <v>110</v>
      </c>
      <c r="L25" s="74">
        <v>110</v>
      </c>
      <c r="M25" s="74">
        <v>110</v>
      </c>
      <c r="N25" s="19">
        <f t="shared" si="0"/>
        <v>23</v>
      </c>
      <c r="O25" s="21"/>
    </row>
    <row r="26" spans="1:15" ht="15.5" x14ac:dyDescent="0.35">
      <c r="A26" s="75">
        <v>24</v>
      </c>
      <c r="B26" s="74">
        <v>157</v>
      </c>
      <c r="C26" s="74">
        <v>134</v>
      </c>
      <c r="D26" s="74">
        <v>121</v>
      </c>
      <c r="E26" s="74">
        <v>110</v>
      </c>
      <c r="F26" s="74">
        <v>110</v>
      </c>
      <c r="G26" s="74">
        <v>110</v>
      </c>
      <c r="H26" s="74">
        <v>110</v>
      </c>
      <c r="I26" s="74">
        <v>110</v>
      </c>
      <c r="J26" s="74">
        <v>110</v>
      </c>
      <c r="K26" s="74">
        <v>110</v>
      </c>
      <c r="L26" s="74">
        <v>110</v>
      </c>
      <c r="M26" s="74">
        <v>110</v>
      </c>
      <c r="N26" s="19">
        <f t="shared" si="0"/>
        <v>24</v>
      </c>
      <c r="O26" s="21"/>
    </row>
    <row r="27" spans="1:15" ht="15.5" x14ac:dyDescent="0.35">
      <c r="A27" s="75">
        <v>25</v>
      </c>
      <c r="B27" s="74">
        <v>157</v>
      </c>
      <c r="C27" s="74">
        <v>135</v>
      </c>
      <c r="D27" s="74">
        <v>121</v>
      </c>
      <c r="E27" s="74">
        <v>110</v>
      </c>
      <c r="F27" s="74">
        <v>110</v>
      </c>
      <c r="G27" s="74">
        <v>110</v>
      </c>
      <c r="H27" s="74">
        <v>110</v>
      </c>
      <c r="I27" s="74">
        <v>110</v>
      </c>
      <c r="J27" s="74">
        <v>110</v>
      </c>
      <c r="K27" s="74">
        <v>110</v>
      </c>
      <c r="L27" s="74">
        <v>110</v>
      </c>
      <c r="M27" s="74">
        <v>110</v>
      </c>
      <c r="N27" s="19">
        <f t="shared" si="0"/>
        <v>25</v>
      </c>
      <c r="O27" s="21"/>
    </row>
    <row r="28" spans="1:15" ht="15.5" x14ac:dyDescent="0.35">
      <c r="A28" s="75">
        <v>26</v>
      </c>
      <c r="B28" s="74">
        <v>158</v>
      </c>
      <c r="C28" s="74">
        <v>135</v>
      </c>
      <c r="D28" s="74">
        <v>121</v>
      </c>
      <c r="E28" s="74">
        <v>110</v>
      </c>
      <c r="F28" s="74">
        <v>110</v>
      </c>
      <c r="G28" s="74">
        <v>110</v>
      </c>
      <c r="H28" s="74">
        <v>110</v>
      </c>
      <c r="I28" s="74">
        <v>110</v>
      </c>
      <c r="J28" s="74">
        <v>110</v>
      </c>
      <c r="K28" s="74">
        <v>110</v>
      </c>
      <c r="L28" s="74">
        <v>110</v>
      </c>
      <c r="M28" s="74">
        <v>110</v>
      </c>
      <c r="N28" s="19">
        <f t="shared" si="0"/>
        <v>26</v>
      </c>
      <c r="O28" s="21"/>
    </row>
    <row r="29" spans="1:15" ht="15.5" x14ac:dyDescent="0.35">
      <c r="A29" s="75">
        <v>27</v>
      </c>
      <c r="B29" s="74">
        <v>158</v>
      </c>
      <c r="C29" s="74">
        <v>135</v>
      </c>
      <c r="D29" s="74">
        <v>122</v>
      </c>
      <c r="E29" s="74">
        <v>110</v>
      </c>
      <c r="F29" s="74">
        <v>110</v>
      </c>
      <c r="G29" s="74">
        <v>110</v>
      </c>
      <c r="H29" s="74">
        <v>110</v>
      </c>
      <c r="I29" s="74">
        <v>110</v>
      </c>
      <c r="J29" s="74">
        <v>110</v>
      </c>
      <c r="K29" s="74">
        <v>110</v>
      </c>
      <c r="L29" s="74">
        <v>110</v>
      </c>
      <c r="M29" s="74">
        <v>110</v>
      </c>
      <c r="N29" s="19">
        <f t="shared" si="0"/>
        <v>27</v>
      </c>
      <c r="O29" s="21"/>
    </row>
    <row r="30" spans="1:15" ht="15.5" x14ac:dyDescent="0.35">
      <c r="A30" s="75">
        <v>28</v>
      </c>
      <c r="B30" s="74">
        <v>158</v>
      </c>
      <c r="C30" s="74">
        <v>136</v>
      </c>
      <c r="D30" s="74">
        <v>122</v>
      </c>
      <c r="E30" s="74">
        <v>110</v>
      </c>
      <c r="F30" s="74">
        <v>110</v>
      </c>
      <c r="G30" s="74">
        <v>110</v>
      </c>
      <c r="H30" s="74">
        <v>110</v>
      </c>
      <c r="I30" s="74">
        <v>110</v>
      </c>
      <c r="J30" s="74">
        <v>110</v>
      </c>
      <c r="K30" s="74">
        <v>110</v>
      </c>
      <c r="L30" s="74">
        <v>110</v>
      </c>
      <c r="M30" s="74">
        <v>110</v>
      </c>
      <c r="N30" s="19">
        <f t="shared" si="0"/>
        <v>28</v>
      </c>
      <c r="O30" s="21"/>
    </row>
    <row r="31" spans="1:15" ht="15.5" x14ac:dyDescent="0.35">
      <c r="A31" s="75">
        <v>29</v>
      </c>
      <c r="B31" s="74">
        <v>159</v>
      </c>
      <c r="C31" s="74">
        <v>136</v>
      </c>
      <c r="D31" s="74">
        <v>122</v>
      </c>
      <c r="E31" s="74">
        <v>110</v>
      </c>
      <c r="F31" s="74">
        <v>110</v>
      </c>
      <c r="G31" s="74">
        <v>110</v>
      </c>
      <c r="H31" s="74">
        <v>110</v>
      </c>
      <c r="I31" s="74">
        <v>110</v>
      </c>
      <c r="J31" s="74">
        <v>110</v>
      </c>
      <c r="K31" s="74">
        <v>110</v>
      </c>
      <c r="L31" s="74">
        <v>110</v>
      </c>
      <c r="M31" s="74">
        <v>110</v>
      </c>
      <c r="N31" s="19">
        <f t="shared" si="0"/>
        <v>29</v>
      </c>
      <c r="O31" s="21"/>
    </row>
    <row r="32" spans="1:15" ht="15.5" x14ac:dyDescent="0.35">
      <c r="A32" s="75">
        <v>30</v>
      </c>
      <c r="B32" s="74">
        <v>159</v>
      </c>
      <c r="C32" s="74">
        <v>137</v>
      </c>
      <c r="D32" s="74">
        <v>123</v>
      </c>
      <c r="E32" s="74">
        <v>110</v>
      </c>
      <c r="F32" s="74">
        <v>110</v>
      </c>
      <c r="G32" s="74">
        <v>110</v>
      </c>
      <c r="H32" s="74">
        <v>110</v>
      </c>
      <c r="I32" s="74">
        <v>110</v>
      </c>
      <c r="J32" s="74">
        <v>110</v>
      </c>
      <c r="K32" s="74">
        <v>110</v>
      </c>
      <c r="L32" s="74">
        <v>110</v>
      </c>
      <c r="M32" s="74">
        <v>110</v>
      </c>
      <c r="N32" s="19">
        <f t="shared" si="0"/>
        <v>30</v>
      </c>
      <c r="O32" s="21"/>
    </row>
    <row r="33" spans="1:15" ht="15.5" x14ac:dyDescent="0.35">
      <c r="A33" s="75">
        <v>31</v>
      </c>
      <c r="B33" s="74">
        <v>159</v>
      </c>
      <c r="C33" s="74">
        <v>137</v>
      </c>
      <c r="D33" s="74">
        <v>123</v>
      </c>
      <c r="E33" s="74">
        <v>110</v>
      </c>
      <c r="F33" s="74">
        <v>110</v>
      </c>
      <c r="G33" s="74">
        <v>110</v>
      </c>
      <c r="H33" s="74">
        <v>110</v>
      </c>
      <c r="I33" s="74">
        <v>110</v>
      </c>
      <c r="J33" s="74">
        <v>110</v>
      </c>
      <c r="K33" s="74">
        <v>110</v>
      </c>
      <c r="L33" s="74">
        <v>110</v>
      </c>
      <c r="M33" s="74">
        <v>110</v>
      </c>
      <c r="N33" s="19">
        <f t="shared" si="0"/>
        <v>31</v>
      </c>
      <c r="O33" s="21"/>
    </row>
    <row r="34" spans="1:15" ht="15.5" x14ac:dyDescent="0.35">
      <c r="A34" s="75">
        <v>32</v>
      </c>
      <c r="B34" s="74">
        <v>160</v>
      </c>
      <c r="C34" s="74">
        <v>137</v>
      </c>
      <c r="D34" s="74">
        <v>124</v>
      </c>
      <c r="E34" s="74">
        <v>110</v>
      </c>
      <c r="F34" s="74">
        <v>110</v>
      </c>
      <c r="G34" s="74">
        <v>110</v>
      </c>
      <c r="H34" s="74">
        <v>110</v>
      </c>
      <c r="I34" s="74">
        <v>110</v>
      </c>
      <c r="J34" s="74">
        <v>110</v>
      </c>
      <c r="K34" s="74">
        <v>110</v>
      </c>
      <c r="L34" s="74">
        <v>110</v>
      </c>
      <c r="M34" s="74">
        <v>110</v>
      </c>
      <c r="N34" s="19">
        <f t="shared" si="0"/>
        <v>32</v>
      </c>
      <c r="O34" s="21"/>
    </row>
    <row r="35" spans="1:15" ht="15.5" x14ac:dyDescent="0.35">
      <c r="A35" s="75">
        <v>33</v>
      </c>
      <c r="B35" s="74">
        <v>160</v>
      </c>
      <c r="C35" s="74">
        <v>138</v>
      </c>
      <c r="D35" s="74">
        <v>124</v>
      </c>
      <c r="E35" s="74">
        <v>110</v>
      </c>
      <c r="F35" s="74">
        <v>110</v>
      </c>
      <c r="G35" s="74">
        <v>110</v>
      </c>
      <c r="H35" s="74">
        <v>110</v>
      </c>
      <c r="I35" s="74">
        <v>110</v>
      </c>
      <c r="J35" s="74">
        <v>110</v>
      </c>
      <c r="K35" s="74">
        <v>110</v>
      </c>
      <c r="L35" s="74">
        <v>110</v>
      </c>
      <c r="M35" s="74">
        <v>110</v>
      </c>
      <c r="N35" s="19">
        <f t="shared" si="0"/>
        <v>33</v>
      </c>
      <c r="O35" s="21"/>
    </row>
    <row r="36" spans="1:15" ht="15.5" x14ac:dyDescent="0.35">
      <c r="A36" s="75">
        <v>34</v>
      </c>
      <c r="B36" s="74">
        <v>160</v>
      </c>
      <c r="C36" s="74">
        <v>138</v>
      </c>
      <c r="D36" s="74">
        <v>124</v>
      </c>
      <c r="E36" s="74">
        <v>110</v>
      </c>
      <c r="F36" s="74">
        <v>110</v>
      </c>
      <c r="G36" s="74">
        <v>110</v>
      </c>
      <c r="H36" s="74">
        <v>110</v>
      </c>
      <c r="I36" s="74">
        <v>110</v>
      </c>
      <c r="J36" s="74">
        <v>110</v>
      </c>
      <c r="K36" s="74">
        <v>110</v>
      </c>
      <c r="L36" s="74">
        <v>110</v>
      </c>
      <c r="M36" s="74">
        <v>110</v>
      </c>
      <c r="N36" s="19">
        <f t="shared" si="0"/>
        <v>34</v>
      </c>
      <c r="O36" s="21"/>
    </row>
    <row r="37" spans="1:15" ht="15.5" x14ac:dyDescent="0.35">
      <c r="A37" s="75">
        <v>35</v>
      </c>
      <c r="B37" s="74">
        <v>161</v>
      </c>
      <c r="C37" s="74">
        <v>138</v>
      </c>
      <c r="D37" s="74">
        <v>125</v>
      </c>
      <c r="E37" s="74">
        <v>110</v>
      </c>
      <c r="F37" s="74">
        <v>110</v>
      </c>
      <c r="G37" s="74">
        <v>110</v>
      </c>
      <c r="H37" s="74">
        <v>110</v>
      </c>
      <c r="I37" s="74">
        <v>110</v>
      </c>
      <c r="J37" s="74">
        <v>110</v>
      </c>
      <c r="K37" s="74">
        <v>110</v>
      </c>
      <c r="L37" s="74">
        <v>110</v>
      </c>
      <c r="M37" s="74">
        <v>110</v>
      </c>
      <c r="N37" s="19">
        <f t="shared" si="0"/>
        <v>35</v>
      </c>
      <c r="O37" s="21"/>
    </row>
    <row r="38" spans="1:15" ht="15.5" x14ac:dyDescent="0.35">
      <c r="A38" s="75">
        <v>36</v>
      </c>
      <c r="B38" s="74">
        <v>161</v>
      </c>
      <c r="C38" s="74">
        <v>139</v>
      </c>
      <c r="D38" s="74">
        <v>125</v>
      </c>
      <c r="E38" s="74">
        <v>110</v>
      </c>
      <c r="F38" s="74">
        <v>110</v>
      </c>
      <c r="G38" s="74">
        <v>110</v>
      </c>
      <c r="H38" s="74">
        <v>110</v>
      </c>
      <c r="I38" s="74">
        <v>110</v>
      </c>
      <c r="J38" s="74">
        <v>110</v>
      </c>
      <c r="K38" s="74">
        <v>110</v>
      </c>
      <c r="L38" s="74">
        <v>110</v>
      </c>
      <c r="M38" s="74">
        <v>110</v>
      </c>
      <c r="N38" s="19">
        <f t="shared" si="0"/>
        <v>36</v>
      </c>
      <c r="O38" s="21"/>
    </row>
    <row r="39" spans="1:15" ht="15.5" x14ac:dyDescent="0.35">
      <c r="A39" s="75">
        <v>37</v>
      </c>
      <c r="B39" s="74">
        <v>161</v>
      </c>
      <c r="C39" s="74">
        <v>139</v>
      </c>
      <c r="D39" s="74">
        <v>125</v>
      </c>
      <c r="E39" s="74">
        <v>110</v>
      </c>
      <c r="F39" s="74">
        <v>110</v>
      </c>
      <c r="G39" s="74">
        <v>110</v>
      </c>
      <c r="H39" s="74">
        <v>110</v>
      </c>
      <c r="I39" s="74">
        <v>110</v>
      </c>
      <c r="J39" s="74">
        <v>110</v>
      </c>
      <c r="K39" s="74">
        <v>110</v>
      </c>
      <c r="L39" s="74">
        <v>110</v>
      </c>
      <c r="M39" s="74">
        <v>110</v>
      </c>
      <c r="N39" s="19">
        <f t="shared" si="0"/>
        <v>37</v>
      </c>
      <c r="O39" s="21"/>
    </row>
    <row r="40" spans="1:15" ht="15.5" x14ac:dyDescent="0.35">
      <c r="A40" s="75">
        <v>38</v>
      </c>
      <c r="B40" s="74">
        <v>162</v>
      </c>
      <c r="C40" s="74">
        <v>140</v>
      </c>
      <c r="D40" s="74">
        <v>126</v>
      </c>
      <c r="E40" s="74">
        <v>110</v>
      </c>
      <c r="F40" s="74">
        <v>110</v>
      </c>
      <c r="G40" s="74">
        <v>110</v>
      </c>
      <c r="H40" s="74">
        <v>110</v>
      </c>
      <c r="I40" s="74">
        <v>110</v>
      </c>
      <c r="J40" s="74">
        <v>110</v>
      </c>
      <c r="K40" s="74">
        <v>110</v>
      </c>
      <c r="L40" s="74">
        <v>110</v>
      </c>
      <c r="M40" s="74">
        <v>110</v>
      </c>
      <c r="N40" s="19">
        <f t="shared" si="0"/>
        <v>38</v>
      </c>
      <c r="O40" s="21"/>
    </row>
    <row r="41" spans="1:15" ht="15.5" x14ac:dyDescent="0.35">
      <c r="A41" s="75">
        <v>39</v>
      </c>
      <c r="B41" s="74">
        <v>162</v>
      </c>
      <c r="C41" s="74">
        <v>140</v>
      </c>
      <c r="D41" s="74">
        <v>126</v>
      </c>
      <c r="E41" s="74">
        <v>110</v>
      </c>
      <c r="F41" s="74">
        <v>110</v>
      </c>
      <c r="G41" s="74">
        <v>110</v>
      </c>
      <c r="H41" s="74">
        <v>110</v>
      </c>
      <c r="I41" s="74">
        <v>110</v>
      </c>
      <c r="J41" s="74">
        <v>110</v>
      </c>
      <c r="K41" s="74">
        <v>110</v>
      </c>
      <c r="L41" s="74">
        <v>110</v>
      </c>
      <c r="M41" s="74">
        <v>110</v>
      </c>
      <c r="N41" s="19">
        <f t="shared" si="0"/>
        <v>39</v>
      </c>
      <c r="O41" s="21"/>
    </row>
    <row r="42" spans="1:15" ht="15.5" x14ac:dyDescent="0.35">
      <c r="A42" s="75">
        <v>40</v>
      </c>
      <c r="B42" s="74">
        <v>162</v>
      </c>
      <c r="C42" s="74">
        <v>140</v>
      </c>
      <c r="D42" s="74">
        <v>126</v>
      </c>
      <c r="E42" s="74">
        <v>110</v>
      </c>
      <c r="F42" s="74">
        <v>110</v>
      </c>
      <c r="G42" s="74">
        <v>110</v>
      </c>
      <c r="H42" s="74">
        <v>110</v>
      </c>
      <c r="I42" s="74">
        <v>110</v>
      </c>
      <c r="J42" s="74">
        <v>110</v>
      </c>
      <c r="K42" s="74">
        <v>110</v>
      </c>
      <c r="L42" s="74">
        <v>110</v>
      </c>
      <c r="M42" s="74">
        <v>110</v>
      </c>
      <c r="N42" s="19">
        <f t="shared" si="0"/>
        <v>40</v>
      </c>
      <c r="O42" s="21"/>
    </row>
    <row r="43" spans="1:15" ht="15.5" x14ac:dyDescent="0.35">
      <c r="A43" s="75">
        <v>41</v>
      </c>
      <c r="B43" s="74">
        <v>163</v>
      </c>
      <c r="C43" s="74">
        <v>141</v>
      </c>
      <c r="D43" s="74">
        <v>127</v>
      </c>
      <c r="E43" s="74">
        <v>110</v>
      </c>
      <c r="F43" s="74">
        <v>110</v>
      </c>
      <c r="G43" s="74">
        <v>110</v>
      </c>
      <c r="H43" s="74">
        <v>110</v>
      </c>
      <c r="I43" s="74">
        <v>110</v>
      </c>
      <c r="J43" s="74">
        <v>110</v>
      </c>
      <c r="K43" s="74">
        <v>110</v>
      </c>
      <c r="L43" s="74">
        <v>110</v>
      </c>
      <c r="M43" s="74">
        <v>110</v>
      </c>
      <c r="N43" s="19">
        <f t="shared" si="0"/>
        <v>41</v>
      </c>
      <c r="O43" s="21"/>
    </row>
    <row r="44" spans="1:15" ht="15.5" x14ac:dyDescent="0.35">
      <c r="A44" s="75">
        <v>42</v>
      </c>
      <c r="B44" s="74">
        <v>163</v>
      </c>
      <c r="C44" s="74">
        <v>141</v>
      </c>
      <c r="D44" s="74">
        <v>127</v>
      </c>
      <c r="E44" s="74">
        <v>110</v>
      </c>
      <c r="F44" s="74">
        <v>110</v>
      </c>
      <c r="G44" s="74">
        <v>110</v>
      </c>
      <c r="H44" s="74">
        <v>110</v>
      </c>
      <c r="I44" s="74">
        <v>110</v>
      </c>
      <c r="J44" s="74">
        <v>110</v>
      </c>
      <c r="K44" s="74">
        <v>110</v>
      </c>
      <c r="L44" s="74">
        <v>110</v>
      </c>
      <c r="M44" s="74">
        <v>110</v>
      </c>
      <c r="N44" s="19">
        <f t="shared" si="0"/>
        <v>42</v>
      </c>
      <c r="O44" s="21"/>
    </row>
    <row r="45" spans="1:15" ht="15.5" x14ac:dyDescent="0.35">
      <c r="A45" s="75">
        <v>43</v>
      </c>
      <c r="B45" s="74">
        <v>163</v>
      </c>
      <c r="C45" s="74">
        <v>141</v>
      </c>
      <c r="D45" s="74">
        <v>128</v>
      </c>
      <c r="E45" s="74">
        <v>110</v>
      </c>
      <c r="F45" s="74">
        <v>110</v>
      </c>
      <c r="G45" s="74">
        <v>110</v>
      </c>
      <c r="H45" s="74">
        <v>110</v>
      </c>
      <c r="I45" s="74">
        <v>110</v>
      </c>
      <c r="J45" s="74">
        <v>110</v>
      </c>
      <c r="K45" s="74">
        <v>110</v>
      </c>
      <c r="L45" s="74">
        <v>110</v>
      </c>
      <c r="M45" s="74">
        <v>110</v>
      </c>
      <c r="N45" s="19">
        <f t="shared" si="0"/>
        <v>43</v>
      </c>
      <c r="O45" s="21"/>
    </row>
    <row r="46" spans="1:15" ht="15.5" x14ac:dyDescent="0.35">
      <c r="A46" s="75">
        <v>44</v>
      </c>
      <c r="B46" s="74">
        <v>164</v>
      </c>
      <c r="C46" s="74">
        <v>142</v>
      </c>
      <c r="D46" s="74">
        <v>128</v>
      </c>
      <c r="E46" s="74">
        <v>110</v>
      </c>
      <c r="F46" s="74">
        <v>110</v>
      </c>
      <c r="G46" s="74">
        <v>110</v>
      </c>
      <c r="H46" s="74">
        <v>110</v>
      </c>
      <c r="I46" s="74">
        <v>110</v>
      </c>
      <c r="J46" s="74">
        <v>110</v>
      </c>
      <c r="K46" s="74">
        <v>110</v>
      </c>
      <c r="L46" s="74">
        <v>110</v>
      </c>
      <c r="M46" s="74">
        <v>110</v>
      </c>
      <c r="N46" s="19">
        <f t="shared" si="0"/>
        <v>44</v>
      </c>
      <c r="O46" s="21"/>
    </row>
    <row r="47" spans="1:15" ht="15.5" x14ac:dyDescent="0.35">
      <c r="A47" s="75">
        <v>45</v>
      </c>
      <c r="B47" s="74">
        <v>164</v>
      </c>
      <c r="C47" s="74">
        <v>142</v>
      </c>
      <c r="D47" s="74">
        <v>128</v>
      </c>
      <c r="E47" s="74">
        <v>110</v>
      </c>
      <c r="F47" s="74">
        <v>110</v>
      </c>
      <c r="G47" s="74">
        <v>110</v>
      </c>
      <c r="H47" s="74">
        <v>110</v>
      </c>
      <c r="I47" s="74">
        <v>110</v>
      </c>
      <c r="J47" s="74">
        <v>110</v>
      </c>
      <c r="K47" s="74">
        <v>110</v>
      </c>
      <c r="L47" s="74">
        <v>110</v>
      </c>
      <c r="M47" s="74">
        <v>110</v>
      </c>
      <c r="N47" s="19">
        <f t="shared" si="0"/>
        <v>45</v>
      </c>
      <c r="O47" s="21"/>
    </row>
    <row r="48" spans="1:15" ht="15.5" x14ac:dyDescent="0.35">
      <c r="A48" s="75">
        <v>46</v>
      </c>
      <c r="B48" s="74">
        <v>164</v>
      </c>
      <c r="C48" s="74">
        <v>142</v>
      </c>
      <c r="D48" s="74">
        <v>129</v>
      </c>
      <c r="E48" s="74">
        <v>110</v>
      </c>
      <c r="F48" s="74">
        <v>110</v>
      </c>
      <c r="G48" s="74">
        <v>110</v>
      </c>
      <c r="H48" s="74">
        <v>110</v>
      </c>
      <c r="I48" s="74">
        <v>110</v>
      </c>
      <c r="J48" s="74">
        <v>110</v>
      </c>
      <c r="K48" s="74">
        <v>110</v>
      </c>
      <c r="L48" s="74">
        <v>110</v>
      </c>
      <c r="M48" s="74">
        <v>110</v>
      </c>
      <c r="N48" s="19">
        <f t="shared" si="0"/>
        <v>46</v>
      </c>
      <c r="O48" s="21"/>
    </row>
    <row r="49" spans="1:18" ht="15.5" x14ac:dyDescent="0.35">
      <c r="A49" s="75">
        <v>47</v>
      </c>
      <c r="B49" s="74">
        <v>165</v>
      </c>
      <c r="C49" s="74">
        <v>143</v>
      </c>
      <c r="D49" s="74">
        <v>129</v>
      </c>
      <c r="E49" s="74">
        <v>110</v>
      </c>
      <c r="F49" s="74">
        <v>110</v>
      </c>
      <c r="G49" s="74">
        <v>110</v>
      </c>
      <c r="H49" s="74">
        <v>110</v>
      </c>
      <c r="I49" s="74">
        <v>110</v>
      </c>
      <c r="J49" s="74">
        <v>110</v>
      </c>
      <c r="K49" s="74">
        <v>110</v>
      </c>
      <c r="L49" s="74">
        <v>110</v>
      </c>
      <c r="M49" s="74">
        <v>110</v>
      </c>
      <c r="N49" s="19">
        <f t="shared" si="0"/>
        <v>47</v>
      </c>
      <c r="O49" s="21"/>
    </row>
    <row r="50" spans="1:18" ht="15.5" x14ac:dyDescent="0.35">
      <c r="A50" s="75">
        <v>48</v>
      </c>
      <c r="B50" s="74">
        <v>165</v>
      </c>
      <c r="C50" s="74">
        <v>143</v>
      </c>
      <c r="D50" s="74">
        <v>129</v>
      </c>
      <c r="E50" s="74">
        <v>110</v>
      </c>
      <c r="F50" s="74">
        <v>110</v>
      </c>
      <c r="G50" s="74">
        <v>110</v>
      </c>
      <c r="H50" s="74">
        <v>110</v>
      </c>
      <c r="I50" s="74">
        <v>110</v>
      </c>
      <c r="J50" s="74">
        <v>110</v>
      </c>
      <c r="K50" s="74">
        <v>110</v>
      </c>
      <c r="L50" s="74">
        <v>110</v>
      </c>
      <c r="M50" s="74">
        <v>110</v>
      </c>
      <c r="N50" s="19">
        <f t="shared" si="0"/>
        <v>48</v>
      </c>
      <c r="O50" s="21"/>
    </row>
    <row r="51" spans="1:18" ht="15.5" x14ac:dyDescent="0.35">
      <c r="A51" s="75">
        <v>49</v>
      </c>
      <c r="B51" s="74">
        <v>165</v>
      </c>
      <c r="C51" s="74">
        <v>144</v>
      </c>
      <c r="D51" s="74">
        <v>130</v>
      </c>
      <c r="E51" s="74">
        <v>111</v>
      </c>
      <c r="F51" s="74">
        <v>110</v>
      </c>
      <c r="G51" s="74">
        <v>110</v>
      </c>
      <c r="H51" s="74">
        <v>110</v>
      </c>
      <c r="I51" s="74">
        <v>110</v>
      </c>
      <c r="J51" s="74">
        <v>110</v>
      </c>
      <c r="K51" s="74">
        <v>110</v>
      </c>
      <c r="L51" s="74">
        <v>110</v>
      </c>
      <c r="M51" s="74">
        <v>110</v>
      </c>
      <c r="N51" s="19">
        <f t="shared" si="0"/>
        <v>49</v>
      </c>
      <c r="O51" s="21"/>
    </row>
    <row r="52" spans="1:18" ht="15.5" x14ac:dyDescent="0.35">
      <c r="A52" s="75">
        <v>50</v>
      </c>
      <c r="B52" s="74">
        <v>166</v>
      </c>
      <c r="C52" s="74">
        <v>144</v>
      </c>
      <c r="D52" s="74">
        <v>130</v>
      </c>
      <c r="E52" s="74">
        <v>111</v>
      </c>
      <c r="F52" s="74">
        <v>110</v>
      </c>
      <c r="G52" s="74">
        <v>110</v>
      </c>
      <c r="H52" s="74">
        <v>110</v>
      </c>
      <c r="I52" s="74">
        <v>110</v>
      </c>
      <c r="J52" s="74">
        <v>110</v>
      </c>
      <c r="K52" s="74">
        <v>110</v>
      </c>
      <c r="L52" s="74">
        <v>110</v>
      </c>
      <c r="M52" s="74">
        <v>110</v>
      </c>
      <c r="N52" s="19">
        <f t="shared" si="0"/>
        <v>50</v>
      </c>
      <c r="O52" s="21"/>
    </row>
    <row r="53" spans="1:18" ht="15.5" x14ac:dyDescent="0.35">
      <c r="A53" s="75">
        <v>51</v>
      </c>
      <c r="B53" s="74">
        <v>166</v>
      </c>
      <c r="C53" s="74">
        <v>144</v>
      </c>
      <c r="D53" s="74">
        <v>131</v>
      </c>
      <c r="E53" s="74">
        <v>111</v>
      </c>
      <c r="F53" s="74">
        <v>110</v>
      </c>
      <c r="G53" s="74">
        <v>110</v>
      </c>
      <c r="H53" s="74">
        <v>110</v>
      </c>
      <c r="I53" s="74">
        <v>110</v>
      </c>
      <c r="J53" s="74">
        <v>110</v>
      </c>
      <c r="K53" s="74">
        <v>110</v>
      </c>
      <c r="L53" s="74">
        <v>110</v>
      </c>
      <c r="M53" s="74">
        <v>110</v>
      </c>
      <c r="N53" s="19">
        <f t="shared" si="0"/>
        <v>51</v>
      </c>
      <c r="O53" s="21"/>
    </row>
    <row r="54" spans="1:18" ht="15.5" x14ac:dyDescent="0.35">
      <c r="A54" s="75">
        <v>52</v>
      </c>
      <c r="B54" s="74">
        <v>166</v>
      </c>
      <c r="C54" s="74">
        <v>145</v>
      </c>
      <c r="D54" s="74">
        <v>131</v>
      </c>
      <c r="E54" s="74">
        <v>112</v>
      </c>
      <c r="F54" s="74">
        <v>110</v>
      </c>
      <c r="G54" s="74">
        <v>110</v>
      </c>
      <c r="H54" s="74">
        <v>110</v>
      </c>
      <c r="I54" s="74">
        <v>110</v>
      </c>
      <c r="J54" s="74">
        <v>110</v>
      </c>
      <c r="K54" s="74">
        <v>110</v>
      </c>
      <c r="L54" s="74">
        <v>110</v>
      </c>
      <c r="M54" s="74">
        <v>110</v>
      </c>
      <c r="N54" s="19">
        <f t="shared" si="0"/>
        <v>52</v>
      </c>
      <c r="O54" s="20"/>
      <c r="P54" s="20" t="s">
        <v>24</v>
      </c>
      <c r="Q54" s="20"/>
      <c r="R54" s="20"/>
    </row>
    <row r="55" spans="1:18" ht="15.5" x14ac:dyDescent="0.35">
      <c r="A55" s="75">
        <v>53</v>
      </c>
      <c r="B55" s="74">
        <v>167</v>
      </c>
      <c r="C55" s="74">
        <v>145</v>
      </c>
      <c r="D55" s="74">
        <v>131</v>
      </c>
      <c r="E55" s="74">
        <v>112</v>
      </c>
      <c r="F55" s="74">
        <v>110</v>
      </c>
      <c r="G55" s="74">
        <v>110</v>
      </c>
      <c r="H55" s="74">
        <v>110</v>
      </c>
      <c r="I55" s="74">
        <v>110</v>
      </c>
      <c r="J55" s="74">
        <v>110</v>
      </c>
      <c r="K55" s="74">
        <v>110</v>
      </c>
      <c r="L55" s="74">
        <v>110</v>
      </c>
      <c r="M55" s="74">
        <v>110</v>
      </c>
      <c r="N55" s="19">
        <f t="shared" si="0"/>
        <v>53</v>
      </c>
      <c r="O55" s="20"/>
      <c r="P55" s="20" t="s">
        <v>24</v>
      </c>
      <c r="Q55" s="20"/>
      <c r="R55" s="20"/>
    </row>
    <row r="56" spans="1:18" ht="15.5" x14ac:dyDescent="0.35">
      <c r="A56" s="75">
        <v>54</v>
      </c>
      <c r="B56" s="74">
        <v>167</v>
      </c>
      <c r="C56" s="74">
        <v>145</v>
      </c>
      <c r="D56" s="74">
        <v>132</v>
      </c>
      <c r="E56" s="74">
        <v>113</v>
      </c>
      <c r="F56" s="74">
        <v>110</v>
      </c>
      <c r="G56" s="74">
        <v>110</v>
      </c>
      <c r="H56" s="74">
        <v>110</v>
      </c>
      <c r="I56" s="74">
        <v>110</v>
      </c>
      <c r="J56" s="74">
        <v>110</v>
      </c>
      <c r="K56" s="74">
        <v>110</v>
      </c>
      <c r="L56" s="74">
        <v>110</v>
      </c>
      <c r="M56" s="74">
        <v>110</v>
      </c>
      <c r="N56" s="19">
        <f t="shared" si="0"/>
        <v>54</v>
      </c>
      <c r="O56" s="20"/>
      <c r="P56" s="20" t="s">
        <v>24</v>
      </c>
      <c r="Q56" s="20"/>
      <c r="R56" s="20"/>
    </row>
    <row r="57" spans="1:18" ht="15.5" x14ac:dyDescent="0.35">
      <c r="A57" s="75">
        <v>55</v>
      </c>
      <c r="B57" s="74">
        <v>167</v>
      </c>
      <c r="C57" s="74">
        <v>146</v>
      </c>
      <c r="D57" s="74">
        <v>132</v>
      </c>
      <c r="E57" s="74">
        <v>113</v>
      </c>
      <c r="F57" s="74">
        <v>110</v>
      </c>
      <c r="G57" s="74">
        <v>110</v>
      </c>
      <c r="H57" s="74">
        <v>110</v>
      </c>
      <c r="I57" s="74">
        <v>110</v>
      </c>
      <c r="J57" s="74">
        <v>110</v>
      </c>
      <c r="K57" s="74">
        <v>110</v>
      </c>
      <c r="L57" s="74">
        <v>110</v>
      </c>
      <c r="M57" s="74">
        <v>110</v>
      </c>
      <c r="N57" s="19">
        <f t="shared" si="0"/>
        <v>55</v>
      </c>
      <c r="O57" s="20"/>
      <c r="P57" s="20" t="s">
        <v>24</v>
      </c>
      <c r="Q57" s="4"/>
      <c r="R57" s="4"/>
    </row>
    <row r="58" spans="1:18" ht="15.5" x14ac:dyDescent="0.35">
      <c r="A58" s="75">
        <v>56</v>
      </c>
      <c r="B58" s="74">
        <v>168</v>
      </c>
      <c r="C58" s="74">
        <v>146</v>
      </c>
      <c r="D58" s="74">
        <v>132</v>
      </c>
      <c r="E58" s="74">
        <v>114</v>
      </c>
      <c r="F58" s="74">
        <v>110</v>
      </c>
      <c r="G58" s="74">
        <v>110</v>
      </c>
      <c r="H58" s="74">
        <v>110</v>
      </c>
      <c r="I58" s="74">
        <v>110</v>
      </c>
      <c r="J58" s="74">
        <v>110</v>
      </c>
      <c r="K58" s="74">
        <v>110</v>
      </c>
      <c r="L58" s="74">
        <v>110</v>
      </c>
      <c r="M58" s="74">
        <v>110</v>
      </c>
      <c r="N58" s="19">
        <f t="shared" si="0"/>
        <v>56</v>
      </c>
      <c r="O58" s="20"/>
      <c r="P58" s="20" t="s">
        <v>24</v>
      </c>
      <c r="Q58" s="20"/>
      <c r="R58" s="20"/>
    </row>
    <row r="59" spans="1:18" ht="15.5" x14ac:dyDescent="0.35">
      <c r="A59" s="75">
        <v>57</v>
      </c>
      <c r="B59" s="74">
        <v>168</v>
      </c>
      <c r="C59" s="74">
        <v>147</v>
      </c>
      <c r="D59" s="74">
        <v>133</v>
      </c>
      <c r="E59" s="74">
        <v>114</v>
      </c>
      <c r="F59" s="74">
        <v>110</v>
      </c>
      <c r="G59" s="74">
        <v>110</v>
      </c>
      <c r="H59" s="74">
        <v>110</v>
      </c>
      <c r="I59" s="74">
        <v>110</v>
      </c>
      <c r="J59" s="74">
        <v>110</v>
      </c>
      <c r="K59" s="74">
        <v>110</v>
      </c>
      <c r="L59" s="74">
        <v>110</v>
      </c>
      <c r="M59" s="74">
        <v>110</v>
      </c>
      <c r="N59" s="19">
        <f t="shared" si="0"/>
        <v>57</v>
      </c>
      <c r="O59" s="22"/>
      <c r="P59" s="20"/>
      <c r="Q59" s="20"/>
      <c r="R59" s="20"/>
    </row>
    <row r="60" spans="1:18" ht="16" thickBot="1" x14ac:dyDescent="0.4">
      <c r="A60" s="75">
        <v>58</v>
      </c>
      <c r="B60" s="74">
        <v>168</v>
      </c>
      <c r="C60" s="74">
        <v>147</v>
      </c>
      <c r="D60" s="74">
        <v>133</v>
      </c>
      <c r="E60" s="74">
        <v>114</v>
      </c>
      <c r="F60" s="74">
        <v>110</v>
      </c>
      <c r="G60" s="74">
        <v>110</v>
      </c>
      <c r="H60" s="74">
        <v>110</v>
      </c>
      <c r="I60" s="74">
        <v>110</v>
      </c>
      <c r="J60" s="74">
        <v>110</v>
      </c>
      <c r="K60" s="74">
        <v>110</v>
      </c>
      <c r="L60" s="74">
        <v>110</v>
      </c>
      <c r="M60" s="74">
        <v>110</v>
      </c>
      <c r="N60" s="19">
        <f t="shared" si="0"/>
        <v>58</v>
      </c>
      <c r="O60" s="11"/>
      <c r="P60" s="10"/>
      <c r="Q60" s="10"/>
      <c r="R60" s="10"/>
    </row>
    <row r="61" spans="1:18" ht="15.5" x14ac:dyDescent="0.35">
      <c r="A61" s="75">
        <v>59</v>
      </c>
      <c r="B61" s="74">
        <v>169</v>
      </c>
      <c r="C61" s="74">
        <v>147</v>
      </c>
      <c r="D61" s="74">
        <v>134</v>
      </c>
      <c r="E61" s="74">
        <v>115</v>
      </c>
      <c r="F61" s="74">
        <v>110</v>
      </c>
      <c r="G61" s="74">
        <v>110</v>
      </c>
      <c r="H61" s="74">
        <v>110</v>
      </c>
      <c r="I61" s="74">
        <v>110</v>
      </c>
      <c r="J61" s="74">
        <v>110</v>
      </c>
      <c r="K61" s="74">
        <v>110</v>
      </c>
      <c r="L61" s="74">
        <v>110</v>
      </c>
      <c r="M61" s="74">
        <v>110</v>
      </c>
      <c r="N61" s="19">
        <f t="shared" si="0"/>
        <v>59</v>
      </c>
      <c r="O61" s="22"/>
      <c r="P61" s="22"/>
      <c r="Q61" s="20"/>
      <c r="R61" s="22"/>
    </row>
    <row r="62" spans="1:18" ht="15.5" x14ac:dyDescent="0.35">
      <c r="A62" s="75">
        <v>60</v>
      </c>
      <c r="B62" s="74">
        <v>169</v>
      </c>
      <c r="C62" s="74">
        <v>148</v>
      </c>
      <c r="D62" s="74">
        <v>134</v>
      </c>
      <c r="E62" s="74">
        <v>115</v>
      </c>
      <c r="F62" s="74">
        <v>110</v>
      </c>
      <c r="G62" s="74">
        <v>110</v>
      </c>
      <c r="H62" s="74">
        <v>110</v>
      </c>
      <c r="I62" s="74">
        <v>110</v>
      </c>
      <c r="J62" s="74">
        <v>110</v>
      </c>
      <c r="K62" s="74">
        <v>110</v>
      </c>
      <c r="L62" s="74">
        <v>110</v>
      </c>
      <c r="M62" s="74">
        <v>110</v>
      </c>
      <c r="N62" s="19">
        <f t="shared" si="0"/>
        <v>60</v>
      </c>
      <c r="O62" s="22"/>
      <c r="P62" s="22"/>
      <c r="Q62" s="22"/>
      <c r="R62" s="20"/>
    </row>
    <row r="63" spans="1:18" ht="15.5" x14ac:dyDescent="0.35">
      <c r="A63" s="75">
        <v>61</v>
      </c>
      <c r="B63" s="74">
        <v>169</v>
      </c>
      <c r="C63" s="74">
        <v>148</v>
      </c>
      <c r="D63" s="74">
        <v>134</v>
      </c>
      <c r="E63" s="74">
        <v>116</v>
      </c>
      <c r="F63" s="74">
        <v>110</v>
      </c>
      <c r="G63" s="74">
        <v>110</v>
      </c>
      <c r="H63" s="74">
        <v>110</v>
      </c>
      <c r="I63" s="74">
        <v>110</v>
      </c>
      <c r="J63" s="74">
        <v>110</v>
      </c>
      <c r="K63" s="74">
        <v>110</v>
      </c>
      <c r="L63" s="74">
        <v>110</v>
      </c>
      <c r="M63" s="74">
        <v>110</v>
      </c>
      <c r="N63" s="19">
        <f t="shared" si="0"/>
        <v>61</v>
      </c>
      <c r="O63" s="22"/>
      <c r="P63" s="22"/>
      <c r="Q63" s="22"/>
      <c r="R63" s="22"/>
    </row>
    <row r="64" spans="1:18" ht="15.5" x14ac:dyDescent="0.35">
      <c r="A64" s="75">
        <v>62</v>
      </c>
      <c r="B64" s="74">
        <v>170</v>
      </c>
      <c r="C64" s="74">
        <v>148</v>
      </c>
      <c r="D64" s="74">
        <v>135</v>
      </c>
      <c r="E64" s="74">
        <v>116</v>
      </c>
      <c r="F64" s="74">
        <v>110</v>
      </c>
      <c r="G64" s="74">
        <v>110</v>
      </c>
      <c r="H64" s="74">
        <v>110</v>
      </c>
      <c r="I64" s="74">
        <v>110</v>
      </c>
      <c r="J64" s="74">
        <v>110</v>
      </c>
      <c r="K64" s="74">
        <v>110</v>
      </c>
      <c r="L64" s="74">
        <v>110</v>
      </c>
      <c r="M64" s="74">
        <v>110</v>
      </c>
      <c r="N64" s="19">
        <f t="shared" si="0"/>
        <v>62</v>
      </c>
      <c r="O64" s="22"/>
      <c r="P64" s="80" t="s">
        <v>25</v>
      </c>
      <c r="Q64" s="22"/>
      <c r="R64" s="22"/>
    </row>
    <row r="65" spans="1:18" ht="15.5" x14ac:dyDescent="0.35">
      <c r="A65" s="75">
        <v>63</v>
      </c>
      <c r="B65" s="74">
        <v>170</v>
      </c>
      <c r="C65" s="74">
        <v>149</v>
      </c>
      <c r="D65" s="74">
        <v>135</v>
      </c>
      <c r="E65" s="74">
        <v>116</v>
      </c>
      <c r="F65" s="74">
        <v>110</v>
      </c>
      <c r="G65" s="74">
        <v>110</v>
      </c>
      <c r="H65" s="74">
        <v>110</v>
      </c>
      <c r="I65" s="74">
        <v>110</v>
      </c>
      <c r="J65" s="74">
        <v>110</v>
      </c>
      <c r="K65" s="74">
        <v>110</v>
      </c>
      <c r="L65" s="74">
        <v>110</v>
      </c>
      <c r="M65" s="74">
        <v>110</v>
      </c>
      <c r="N65" s="19">
        <f t="shared" si="0"/>
        <v>63</v>
      </c>
      <c r="O65" s="22"/>
      <c r="P65" s="80"/>
      <c r="Q65" s="22"/>
      <c r="R65" s="22"/>
    </row>
    <row r="66" spans="1:18" ht="15.5" x14ac:dyDescent="0.35">
      <c r="A66" s="75">
        <v>64</v>
      </c>
      <c r="B66" s="74">
        <v>170</v>
      </c>
      <c r="C66" s="74">
        <v>149</v>
      </c>
      <c r="D66" s="74">
        <v>135</v>
      </c>
      <c r="E66" s="74">
        <v>117</v>
      </c>
      <c r="F66" s="74">
        <v>110</v>
      </c>
      <c r="G66" s="74">
        <v>110</v>
      </c>
      <c r="H66" s="74">
        <v>110</v>
      </c>
      <c r="I66" s="74">
        <v>110</v>
      </c>
      <c r="J66" s="74">
        <v>110</v>
      </c>
      <c r="K66" s="74">
        <v>110</v>
      </c>
      <c r="L66" s="74">
        <v>110</v>
      </c>
      <c r="M66" s="74">
        <v>110</v>
      </c>
      <c r="N66" s="19">
        <f t="shared" si="0"/>
        <v>64</v>
      </c>
      <c r="O66" s="9"/>
      <c r="P66" s="9"/>
      <c r="Q66" s="9"/>
      <c r="R66" s="9"/>
    </row>
    <row r="67" spans="1:18" ht="16" thickBot="1" x14ac:dyDescent="0.4">
      <c r="A67" s="75">
        <v>65</v>
      </c>
      <c r="B67" s="74">
        <v>171</v>
      </c>
      <c r="C67" s="74">
        <v>150</v>
      </c>
      <c r="D67" s="74">
        <v>136</v>
      </c>
      <c r="E67" s="74">
        <v>117</v>
      </c>
      <c r="F67" s="74">
        <v>110</v>
      </c>
      <c r="G67" s="74">
        <v>110</v>
      </c>
      <c r="H67" s="74">
        <v>110</v>
      </c>
      <c r="I67" s="74">
        <v>110</v>
      </c>
      <c r="J67" s="74">
        <v>110</v>
      </c>
      <c r="K67" s="74">
        <v>110</v>
      </c>
      <c r="L67" s="74">
        <v>110</v>
      </c>
      <c r="M67" s="74">
        <v>110</v>
      </c>
      <c r="N67" s="19">
        <f t="shared" ref="N67:N130" si="1">A67</f>
        <v>65</v>
      </c>
      <c r="O67" s="13"/>
      <c r="P67" s="11"/>
      <c r="Q67" s="11"/>
      <c r="R67" s="11"/>
    </row>
    <row r="68" spans="1:18" ht="15.5" x14ac:dyDescent="0.35">
      <c r="A68" s="75">
        <v>66</v>
      </c>
      <c r="B68" s="74">
        <v>171</v>
      </c>
      <c r="C68" s="74">
        <v>150</v>
      </c>
      <c r="D68" s="74">
        <v>136</v>
      </c>
      <c r="E68" s="74">
        <v>118</v>
      </c>
      <c r="F68" s="74">
        <v>110</v>
      </c>
      <c r="G68" s="74">
        <v>110</v>
      </c>
      <c r="H68" s="74">
        <v>110</v>
      </c>
      <c r="I68" s="74">
        <v>110</v>
      </c>
      <c r="J68" s="74">
        <v>110</v>
      </c>
      <c r="K68" s="74">
        <v>110</v>
      </c>
      <c r="L68" s="74">
        <v>110</v>
      </c>
      <c r="M68" s="74">
        <v>110</v>
      </c>
      <c r="N68" s="19">
        <f t="shared" si="1"/>
        <v>66</v>
      </c>
      <c r="O68" s="23"/>
      <c r="P68" s="81" t="s">
        <v>26</v>
      </c>
      <c r="Q68" s="22"/>
      <c r="R68" s="23"/>
    </row>
    <row r="69" spans="1:18" ht="15.5" x14ac:dyDescent="0.35">
      <c r="A69" s="75">
        <v>67</v>
      </c>
      <c r="B69" s="74">
        <v>171</v>
      </c>
      <c r="C69" s="74">
        <v>150</v>
      </c>
      <c r="D69" s="74">
        <v>137</v>
      </c>
      <c r="E69" s="74">
        <v>118</v>
      </c>
      <c r="F69" s="74">
        <v>110</v>
      </c>
      <c r="G69" s="74">
        <v>110</v>
      </c>
      <c r="H69" s="74">
        <v>110</v>
      </c>
      <c r="I69" s="74">
        <v>110</v>
      </c>
      <c r="J69" s="74">
        <v>110</v>
      </c>
      <c r="K69" s="74">
        <v>110</v>
      </c>
      <c r="L69" s="74">
        <v>110</v>
      </c>
      <c r="M69" s="74">
        <v>110</v>
      </c>
      <c r="N69" s="19">
        <f t="shared" si="1"/>
        <v>67</v>
      </c>
      <c r="O69" s="24"/>
      <c r="P69" s="81"/>
      <c r="Q69" s="22"/>
      <c r="R69" s="22"/>
    </row>
    <row r="70" spans="1:18" ht="15.5" x14ac:dyDescent="0.35">
      <c r="A70" s="75">
        <v>68</v>
      </c>
      <c r="B70" s="74">
        <v>172</v>
      </c>
      <c r="C70" s="74">
        <v>151</v>
      </c>
      <c r="D70" s="74">
        <v>137</v>
      </c>
      <c r="E70" s="74">
        <v>119</v>
      </c>
      <c r="F70" s="74">
        <v>110</v>
      </c>
      <c r="G70" s="74">
        <v>110</v>
      </c>
      <c r="H70" s="74">
        <v>110</v>
      </c>
      <c r="I70" s="74">
        <v>110</v>
      </c>
      <c r="J70" s="74">
        <v>110</v>
      </c>
      <c r="K70" s="74">
        <v>110</v>
      </c>
      <c r="L70" s="74">
        <v>110</v>
      </c>
      <c r="M70" s="74">
        <v>110</v>
      </c>
      <c r="N70" s="19">
        <f t="shared" si="1"/>
        <v>68</v>
      </c>
      <c r="O70" s="24"/>
      <c r="P70" s="12"/>
      <c r="Q70" s="23"/>
      <c r="R70" s="22"/>
    </row>
    <row r="71" spans="1:18" ht="16" thickBot="1" x14ac:dyDescent="0.4">
      <c r="A71" s="75">
        <v>69</v>
      </c>
      <c r="B71" s="74">
        <v>172</v>
      </c>
      <c r="C71" s="74">
        <v>151</v>
      </c>
      <c r="D71" s="74">
        <v>137</v>
      </c>
      <c r="E71" s="74">
        <v>119</v>
      </c>
      <c r="F71" s="74">
        <v>110</v>
      </c>
      <c r="G71" s="74">
        <v>110</v>
      </c>
      <c r="H71" s="74">
        <v>110</v>
      </c>
      <c r="I71" s="74">
        <v>110</v>
      </c>
      <c r="J71" s="74">
        <v>110</v>
      </c>
      <c r="K71" s="74">
        <v>110</v>
      </c>
      <c r="L71" s="74">
        <v>110</v>
      </c>
      <c r="M71" s="74">
        <v>110</v>
      </c>
      <c r="N71" s="19">
        <f t="shared" si="1"/>
        <v>69</v>
      </c>
      <c r="O71" s="13"/>
      <c r="P71" s="13"/>
      <c r="Q71" s="13"/>
      <c r="R71" s="13"/>
    </row>
    <row r="72" spans="1:18" ht="15.5" x14ac:dyDescent="0.35">
      <c r="A72" s="75">
        <v>70</v>
      </c>
      <c r="B72" s="74">
        <v>172</v>
      </c>
      <c r="C72" s="74">
        <v>151</v>
      </c>
      <c r="D72" s="74">
        <v>138</v>
      </c>
      <c r="E72" s="74">
        <v>119</v>
      </c>
      <c r="F72" s="74">
        <v>110</v>
      </c>
      <c r="G72" s="74">
        <v>110</v>
      </c>
      <c r="H72" s="74">
        <v>110</v>
      </c>
      <c r="I72" s="74">
        <v>110</v>
      </c>
      <c r="J72" s="74">
        <v>110</v>
      </c>
      <c r="K72" s="74">
        <v>110</v>
      </c>
      <c r="L72" s="74">
        <v>110</v>
      </c>
      <c r="M72" s="74">
        <v>110</v>
      </c>
      <c r="N72" s="19">
        <f t="shared" si="1"/>
        <v>70</v>
      </c>
      <c r="O72" s="25"/>
      <c r="P72" s="14"/>
      <c r="Q72" s="12"/>
      <c r="R72" s="14"/>
    </row>
    <row r="73" spans="1:18" ht="15.5" x14ac:dyDescent="0.35">
      <c r="A73" s="75">
        <v>71</v>
      </c>
      <c r="B73" s="74">
        <v>173</v>
      </c>
      <c r="C73" s="74">
        <v>152</v>
      </c>
      <c r="D73" s="74">
        <v>138</v>
      </c>
      <c r="E73" s="74">
        <v>120</v>
      </c>
      <c r="F73" s="74">
        <v>110</v>
      </c>
      <c r="G73" s="74">
        <v>110</v>
      </c>
      <c r="H73" s="74">
        <v>110</v>
      </c>
      <c r="I73" s="74">
        <v>110</v>
      </c>
      <c r="J73" s="74">
        <v>110</v>
      </c>
      <c r="K73" s="74">
        <v>110</v>
      </c>
      <c r="L73" s="74">
        <v>110</v>
      </c>
      <c r="M73" s="74">
        <v>110</v>
      </c>
      <c r="N73" s="19">
        <f t="shared" si="1"/>
        <v>71</v>
      </c>
      <c r="O73" s="25"/>
      <c r="P73" s="14" t="s">
        <v>22</v>
      </c>
      <c r="Q73" s="14"/>
      <c r="R73" s="23"/>
    </row>
    <row r="74" spans="1:18" ht="15.5" x14ac:dyDescent="0.35">
      <c r="A74" s="75">
        <v>72</v>
      </c>
      <c r="B74" s="74">
        <v>173</v>
      </c>
      <c r="C74" s="74">
        <v>152</v>
      </c>
      <c r="D74" s="74">
        <v>138</v>
      </c>
      <c r="E74" s="74">
        <v>120</v>
      </c>
      <c r="F74" s="74">
        <v>111</v>
      </c>
      <c r="G74" s="74">
        <v>110</v>
      </c>
      <c r="H74" s="74">
        <v>110</v>
      </c>
      <c r="I74" s="74">
        <v>110</v>
      </c>
      <c r="J74" s="74">
        <v>110</v>
      </c>
      <c r="K74" s="74">
        <v>110</v>
      </c>
      <c r="L74" s="74">
        <v>110</v>
      </c>
      <c r="M74" s="74">
        <v>110</v>
      </c>
      <c r="N74" s="19">
        <f t="shared" si="1"/>
        <v>72</v>
      </c>
      <c r="O74" s="25"/>
      <c r="P74" s="16"/>
      <c r="Q74" s="23"/>
      <c r="R74" s="14"/>
    </row>
    <row r="75" spans="1:18" ht="16" thickBot="1" x14ac:dyDescent="0.4">
      <c r="A75" s="75">
        <v>73</v>
      </c>
      <c r="B75" s="74">
        <v>173</v>
      </c>
      <c r="C75" s="74">
        <v>153</v>
      </c>
      <c r="D75" s="74">
        <v>139</v>
      </c>
      <c r="E75" s="74">
        <v>121</v>
      </c>
      <c r="F75" s="74">
        <v>111</v>
      </c>
      <c r="G75" s="74">
        <v>110</v>
      </c>
      <c r="H75" s="74">
        <v>110</v>
      </c>
      <c r="I75" s="74">
        <v>110</v>
      </c>
      <c r="J75" s="74">
        <v>110</v>
      </c>
      <c r="K75" s="74">
        <v>110</v>
      </c>
      <c r="L75" s="74">
        <v>110</v>
      </c>
      <c r="M75" s="74">
        <v>110</v>
      </c>
      <c r="N75" s="19">
        <f t="shared" si="1"/>
        <v>73</v>
      </c>
      <c r="O75" s="26"/>
      <c r="P75" s="27"/>
      <c r="Q75" s="28"/>
      <c r="R75" s="28"/>
    </row>
    <row r="76" spans="1:18" ht="15.5" x14ac:dyDescent="0.35">
      <c r="A76" s="75">
        <v>74</v>
      </c>
      <c r="B76" s="74">
        <v>174</v>
      </c>
      <c r="C76" s="74">
        <v>153</v>
      </c>
      <c r="D76" s="74">
        <v>139</v>
      </c>
      <c r="E76" s="74">
        <v>121</v>
      </c>
      <c r="F76" s="74">
        <v>111</v>
      </c>
      <c r="G76" s="74">
        <v>110</v>
      </c>
      <c r="H76" s="74">
        <v>110</v>
      </c>
      <c r="I76" s="74">
        <v>110</v>
      </c>
      <c r="J76" s="74">
        <v>110</v>
      </c>
      <c r="K76" s="74">
        <v>110</v>
      </c>
      <c r="L76" s="74">
        <v>110</v>
      </c>
      <c r="M76" s="74">
        <v>110</v>
      </c>
      <c r="N76" s="19">
        <f t="shared" si="1"/>
        <v>74</v>
      </c>
      <c r="O76" s="25"/>
      <c r="P76" s="25"/>
      <c r="Q76" s="14"/>
      <c r="R76" s="14"/>
    </row>
    <row r="77" spans="1:18" ht="15.5" x14ac:dyDescent="0.35">
      <c r="A77" s="75">
        <v>75</v>
      </c>
      <c r="B77" s="74">
        <v>174</v>
      </c>
      <c r="C77" s="74">
        <v>153</v>
      </c>
      <c r="D77" s="74">
        <v>140</v>
      </c>
      <c r="E77" s="74">
        <v>121</v>
      </c>
      <c r="F77" s="74">
        <v>112</v>
      </c>
      <c r="G77" s="74">
        <v>110</v>
      </c>
      <c r="H77" s="74">
        <v>110</v>
      </c>
      <c r="I77" s="74">
        <v>110</v>
      </c>
      <c r="J77" s="74">
        <v>110</v>
      </c>
      <c r="K77" s="74">
        <v>110</v>
      </c>
      <c r="L77" s="74">
        <v>110</v>
      </c>
      <c r="M77" s="74">
        <v>110</v>
      </c>
      <c r="N77" s="19">
        <f t="shared" si="1"/>
        <v>75</v>
      </c>
      <c r="O77" s="25"/>
      <c r="P77" s="25"/>
      <c r="Q77" s="14"/>
      <c r="R77" s="25"/>
    </row>
    <row r="78" spans="1:18" ht="15.5" x14ac:dyDescent="0.35">
      <c r="A78" s="75">
        <v>76</v>
      </c>
      <c r="B78" s="74">
        <v>174</v>
      </c>
      <c r="C78" s="74">
        <v>154</v>
      </c>
      <c r="D78" s="74">
        <v>140</v>
      </c>
      <c r="E78" s="74">
        <v>122</v>
      </c>
      <c r="F78" s="74">
        <v>112</v>
      </c>
      <c r="G78" s="74">
        <v>110</v>
      </c>
      <c r="H78" s="74">
        <v>110</v>
      </c>
      <c r="I78" s="74">
        <v>110</v>
      </c>
      <c r="J78" s="74">
        <v>110</v>
      </c>
      <c r="K78" s="74">
        <v>110</v>
      </c>
      <c r="L78" s="74">
        <v>110</v>
      </c>
      <c r="M78" s="74">
        <v>110</v>
      </c>
      <c r="N78" s="19">
        <f t="shared" si="1"/>
        <v>76</v>
      </c>
      <c r="O78" s="25"/>
      <c r="P78" s="25"/>
      <c r="Q78" s="25"/>
      <c r="R78" s="14"/>
    </row>
    <row r="79" spans="1:18" ht="15.5" x14ac:dyDescent="0.35">
      <c r="A79" s="75">
        <v>77</v>
      </c>
      <c r="B79" s="74">
        <v>175</v>
      </c>
      <c r="C79" s="74">
        <v>154</v>
      </c>
      <c r="D79" s="74">
        <v>140</v>
      </c>
      <c r="E79" s="74">
        <v>122</v>
      </c>
      <c r="F79" s="74">
        <v>113</v>
      </c>
      <c r="G79" s="74">
        <v>110</v>
      </c>
      <c r="H79" s="74">
        <v>110</v>
      </c>
      <c r="I79" s="74">
        <v>110</v>
      </c>
      <c r="J79" s="74">
        <v>110</v>
      </c>
      <c r="K79" s="74">
        <v>110</v>
      </c>
      <c r="L79" s="74">
        <v>110</v>
      </c>
      <c r="M79" s="74">
        <v>110</v>
      </c>
      <c r="N79" s="19">
        <f t="shared" si="1"/>
        <v>77</v>
      </c>
      <c r="O79" s="25"/>
      <c r="P79" s="25"/>
      <c r="Q79" s="14"/>
      <c r="R79" s="25"/>
    </row>
    <row r="80" spans="1:18" ht="15.5" x14ac:dyDescent="0.35">
      <c r="A80" s="75">
        <v>78</v>
      </c>
      <c r="B80" s="74">
        <v>175</v>
      </c>
      <c r="C80" s="74">
        <v>154</v>
      </c>
      <c r="D80" s="74">
        <v>141</v>
      </c>
      <c r="E80" s="74">
        <v>123</v>
      </c>
      <c r="F80" s="74">
        <v>113</v>
      </c>
      <c r="G80" s="74">
        <v>110</v>
      </c>
      <c r="H80" s="74">
        <v>110</v>
      </c>
      <c r="I80" s="74">
        <v>110</v>
      </c>
      <c r="J80" s="74">
        <v>110</v>
      </c>
      <c r="K80" s="74">
        <v>110</v>
      </c>
      <c r="L80" s="74">
        <v>110</v>
      </c>
      <c r="M80" s="74">
        <v>110</v>
      </c>
      <c r="N80" s="19">
        <f t="shared" si="1"/>
        <v>78</v>
      </c>
      <c r="O80" s="29"/>
      <c r="P80" s="82" t="s">
        <v>23</v>
      </c>
      <c r="Q80" s="14"/>
      <c r="R80" s="14"/>
    </row>
    <row r="81" spans="1:18" ht="15.5" x14ac:dyDescent="0.35">
      <c r="A81" s="75">
        <v>79</v>
      </c>
      <c r="B81" s="74">
        <v>175</v>
      </c>
      <c r="C81" s="74">
        <v>155</v>
      </c>
      <c r="D81" s="74">
        <v>141</v>
      </c>
      <c r="E81" s="74">
        <v>123</v>
      </c>
      <c r="F81" s="74">
        <v>113</v>
      </c>
      <c r="G81" s="74">
        <v>110</v>
      </c>
      <c r="H81" s="74">
        <v>110</v>
      </c>
      <c r="I81" s="74">
        <v>110</v>
      </c>
      <c r="J81" s="74">
        <v>110</v>
      </c>
      <c r="K81" s="74">
        <v>110</v>
      </c>
      <c r="L81" s="74">
        <v>110</v>
      </c>
      <c r="M81" s="74">
        <v>110</v>
      </c>
      <c r="N81" s="19">
        <f t="shared" si="1"/>
        <v>79</v>
      </c>
      <c r="O81" s="25"/>
      <c r="P81" s="82"/>
      <c r="Q81" s="25"/>
      <c r="R81" s="15"/>
    </row>
    <row r="82" spans="1:18" ht="15.5" x14ac:dyDescent="0.35">
      <c r="A82" s="75">
        <v>80</v>
      </c>
      <c r="B82" s="74">
        <v>176</v>
      </c>
      <c r="C82" s="74">
        <v>155</v>
      </c>
      <c r="D82" s="74">
        <v>141</v>
      </c>
      <c r="E82" s="74">
        <v>124</v>
      </c>
      <c r="F82" s="74">
        <v>114</v>
      </c>
      <c r="G82" s="74">
        <v>110</v>
      </c>
      <c r="H82" s="74">
        <v>110</v>
      </c>
      <c r="I82" s="74">
        <v>110</v>
      </c>
      <c r="J82" s="74">
        <v>110</v>
      </c>
      <c r="K82" s="74">
        <v>110</v>
      </c>
      <c r="L82" s="74">
        <v>110</v>
      </c>
      <c r="M82" s="74">
        <v>110</v>
      </c>
      <c r="N82" s="19">
        <f t="shared" si="1"/>
        <v>80</v>
      </c>
      <c r="O82" s="25"/>
      <c r="P82" s="17"/>
      <c r="Q82" s="15"/>
      <c r="R82" s="25"/>
    </row>
    <row r="83" spans="1:18" ht="15.5" x14ac:dyDescent="0.35">
      <c r="A83" s="75">
        <v>81</v>
      </c>
      <c r="B83" s="74">
        <v>176</v>
      </c>
      <c r="C83" s="74">
        <v>156</v>
      </c>
      <c r="D83" s="74">
        <v>142</v>
      </c>
      <c r="E83" s="74">
        <v>124</v>
      </c>
      <c r="F83" s="74">
        <v>114</v>
      </c>
      <c r="G83" s="74">
        <v>110</v>
      </c>
      <c r="H83" s="74">
        <v>110</v>
      </c>
      <c r="I83" s="74">
        <v>110</v>
      </c>
      <c r="J83" s="74">
        <v>110</v>
      </c>
      <c r="K83" s="74">
        <v>110</v>
      </c>
      <c r="L83" s="74">
        <v>110</v>
      </c>
      <c r="M83" s="74">
        <v>110</v>
      </c>
      <c r="N83" s="19">
        <f t="shared" si="1"/>
        <v>81</v>
      </c>
      <c r="O83" s="25"/>
      <c r="P83" s="25"/>
      <c r="Q83" s="25"/>
      <c r="R83" s="25"/>
    </row>
    <row r="84" spans="1:18" ht="15.5" x14ac:dyDescent="0.35">
      <c r="A84" s="75">
        <v>82</v>
      </c>
      <c r="B84" s="74">
        <v>176</v>
      </c>
      <c r="C84" s="74">
        <v>156</v>
      </c>
      <c r="D84" s="74">
        <v>142</v>
      </c>
      <c r="E84" s="74">
        <v>124</v>
      </c>
      <c r="F84" s="74">
        <v>115</v>
      </c>
      <c r="G84" s="74">
        <v>110</v>
      </c>
      <c r="H84" s="74">
        <v>110</v>
      </c>
      <c r="I84" s="74">
        <v>110</v>
      </c>
      <c r="J84" s="74">
        <v>110</v>
      </c>
      <c r="K84" s="74">
        <v>110</v>
      </c>
      <c r="L84" s="74">
        <v>110</v>
      </c>
      <c r="M84" s="74">
        <v>110</v>
      </c>
      <c r="N84" s="19">
        <f t="shared" si="1"/>
        <v>82</v>
      </c>
      <c r="O84" s="25"/>
      <c r="P84" s="25"/>
      <c r="Q84" s="25"/>
      <c r="R84" s="25"/>
    </row>
    <row r="85" spans="1:18" ht="15.5" x14ac:dyDescent="0.35">
      <c r="A85" s="75">
        <v>83</v>
      </c>
      <c r="B85" s="74">
        <v>177</v>
      </c>
      <c r="C85" s="74">
        <v>156</v>
      </c>
      <c r="D85" s="74">
        <v>142</v>
      </c>
      <c r="E85" s="74">
        <v>125</v>
      </c>
      <c r="F85" s="74">
        <v>115</v>
      </c>
      <c r="G85" s="74">
        <v>110</v>
      </c>
      <c r="H85" s="74">
        <v>110</v>
      </c>
      <c r="I85" s="74">
        <v>110</v>
      </c>
      <c r="J85" s="74">
        <v>110</v>
      </c>
      <c r="K85" s="74">
        <v>110</v>
      </c>
      <c r="L85" s="74">
        <v>110</v>
      </c>
      <c r="M85" s="74">
        <v>110</v>
      </c>
      <c r="N85" s="19">
        <f t="shared" si="1"/>
        <v>83</v>
      </c>
      <c r="O85" s="25"/>
      <c r="P85" s="25"/>
      <c r="Q85" s="25"/>
      <c r="R85" s="25"/>
    </row>
    <row r="86" spans="1:18" ht="15.5" x14ac:dyDescent="0.35">
      <c r="A86" s="75">
        <v>84</v>
      </c>
      <c r="B86" s="74">
        <v>177</v>
      </c>
      <c r="C86" s="74">
        <v>157</v>
      </c>
      <c r="D86" s="74">
        <v>143</v>
      </c>
      <c r="E86" s="74">
        <v>125</v>
      </c>
      <c r="F86" s="74">
        <v>115</v>
      </c>
      <c r="G86" s="74">
        <v>110</v>
      </c>
      <c r="H86" s="74">
        <v>110</v>
      </c>
      <c r="I86" s="74">
        <v>110</v>
      </c>
      <c r="J86" s="74">
        <v>110</v>
      </c>
      <c r="K86" s="74">
        <v>110</v>
      </c>
      <c r="L86" s="74">
        <v>110</v>
      </c>
      <c r="M86" s="74">
        <v>110</v>
      </c>
      <c r="N86" s="19">
        <f t="shared" si="1"/>
        <v>84</v>
      </c>
      <c r="O86" s="25"/>
      <c r="P86" s="25"/>
      <c r="Q86" s="25"/>
      <c r="R86" s="25"/>
    </row>
    <row r="87" spans="1:18" ht="15.5" x14ac:dyDescent="0.35">
      <c r="A87" s="75">
        <v>85</v>
      </c>
      <c r="B87" s="74">
        <v>177</v>
      </c>
      <c r="C87" s="74">
        <v>157</v>
      </c>
      <c r="D87" s="74">
        <v>143</v>
      </c>
      <c r="E87" s="74">
        <v>126</v>
      </c>
      <c r="F87" s="74">
        <v>116</v>
      </c>
      <c r="G87" s="74">
        <v>110</v>
      </c>
      <c r="H87" s="74">
        <v>110</v>
      </c>
      <c r="I87" s="74">
        <v>110</v>
      </c>
      <c r="J87" s="74">
        <v>110</v>
      </c>
      <c r="K87" s="74">
        <v>110</v>
      </c>
      <c r="L87" s="74">
        <v>110</v>
      </c>
      <c r="M87" s="74">
        <v>110</v>
      </c>
      <c r="N87" s="19">
        <f t="shared" si="1"/>
        <v>85</v>
      </c>
      <c r="O87" s="25"/>
      <c r="P87" s="25"/>
      <c r="Q87" s="25"/>
      <c r="R87" s="25"/>
    </row>
    <row r="88" spans="1:18" ht="15.5" x14ac:dyDescent="0.35">
      <c r="A88" s="75">
        <v>86</v>
      </c>
      <c r="B88" s="74">
        <v>178</v>
      </c>
      <c r="C88" s="74">
        <v>157</v>
      </c>
      <c r="D88" s="74">
        <v>144</v>
      </c>
      <c r="E88" s="74">
        <v>126</v>
      </c>
      <c r="F88" s="74">
        <v>116</v>
      </c>
      <c r="G88" s="74">
        <v>110</v>
      </c>
      <c r="H88" s="74">
        <v>110</v>
      </c>
      <c r="I88" s="74">
        <v>110</v>
      </c>
      <c r="J88" s="74">
        <v>110</v>
      </c>
      <c r="K88" s="74">
        <v>110</v>
      </c>
      <c r="L88" s="74">
        <v>110</v>
      </c>
      <c r="M88" s="74">
        <v>110</v>
      </c>
      <c r="N88" s="19">
        <f t="shared" si="1"/>
        <v>86</v>
      </c>
      <c r="O88" s="25"/>
      <c r="P88" s="25"/>
      <c r="Q88" s="25"/>
      <c r="R88" s="25"/>
    </row>
    <row r="89" spans="1:18" ht="15.5" x14ac:dyDescent="0.35">
      <c r="A89" s="75">
        <v>87</v>
      </c>
      <c r="B89" s="74">
        <v>178</v>
      </c>
      <c r="C89" s="74">
        <v>158</v>
      </c>
      <c r="D89" s="74">
        <v>144</v>
      </c>
      <c r="E89" s="74">
        <v>127</v>
      </c>
      <c r="F89" s="74">
        <v>117</v>
      </c>
      <c r="G89" s="74">
        <v>110</v>
      </c>
      <c r="H89" s="74">
        <v>110</v>
      </c>
      <c r="I89" s="74">
        <v>110</v>
      </c>
      <c r="J89" s="74">
        <v>110</v>
      </c>
      <c r="K89" s="74">
        <v>110</v>
      </c>
      <c r="L89" s="74">
        <v>110</v>
      </c>
      <c r="M89" s="74">
        <v>110</v>
      </c>
      <c r="N89" s="19">
        <f t="shared" si="1"/>
        <v>87</v>
      </c>
      <c r="O89" s="25"/>
      <c r="P89" s="25"/>
      <c r="Q89" s="25"/>
      <c r="R89" s="25"/>
    </row>
    <row r="90" spans="1:18" ht="15.5" x14ac:dyDescent="0.35">
      <c r="A90" s="75">
        <v>88</v>
      </c>
      <c r="B90" s="74">
        <v>178</v>
      </c>
      <c r="C90" s="74">
        <v>158</v>
      </c>
      <c r="D90" s="74">
        <v>144</v>
      </c>
      <c r="E90" s="74">
        <v>127</v>
      </c>
      <c r="F90" s="74">
        <v>117</v>
      </c>
      <c r="G90" s="74">
        <v>111</v>
      </c>
      <c r="H90" s="74">
        <v>110</v>
      </c>
      <c r="I90" s="74">
        <v>110</v>
      </c>
      <c r="J90" s="74">
        <v>110</v>
      </c>
      <c r="K90" s="74">
        <v>110</v>
      </c>
      <c r="L90" s="74">
        <v>110</v>
      </c>
      <c r="M90" s="74">
        <v>110</v>
      </c>
      <c r="N90" s="19">
        <f t="shared" si="1"/>
        <v>88</v>
      </c>
      <c r="O90" s="25"/>
      <c r="P90" s="25"/>
      <c r="Q90" s="25"/>
      <c r="R90" s="25"/>
    </row>
    <row r="91" spans="1:18" ht="15.5" x14ac:dyDescent="0.35">
      <c r="A91" s="75">
        <v>89</v>
      </c>
      <c r="B91" s="74">
        <v>179</v>
      </c>
      <c r="C91" s="74">
        <v>158</v>
      </c>
      <c r="D91" s="74">
        <v>145</v>
      </c>
      <c r="E91" s="74">
        <v>127</v>
      </c>
      <c r="F91" s="74">
        <v>117</v>
      </c>
      <c r="G91" s="74">
        <v>111</v>
      </c>
      <c r="H91" s="74">
        <v>110</v>
      </c>
      <c r="I91" s="74">
        <v>110</v>
      </c>
      <c r="J91" s="74">
        <v>110</v>
      </c>
      <c r="K91" s="74">
        <v>110</v>
      </c>
      <c r="L91" s="74">
        <v>110</v>
      </c>
      <c r="M91" s="74">
        <v>110</v>
      </c>
      <c r="N91" s="19">
        <f t="shared" si="1"/>
        <v>89</v>
      </c>
      <c r="O91" s="25"/>
      <c r="P91" s="25"/>
      <c r="Q91" s="25"/>
      <c r="R91" s="25"/>
    </row>
    <row r="92" spans="1:18" ht="15.5" x14ac:dyDescent="0.35">
      <c r="A92" s="75">
        <v>90</v>
      </c>
      <c r="B92" s="74">
        <v>179</v>
      </c>
      <c r="C92" s="74">
        <v>159</v>
      </c>
      <c r="D92" s="74">
        <v>145</v>
      </c>
      <c r="E92" s="74">
        <v>128</v>
      </c>
      <c r="F92" s="74">
        <v>118</v>
      </c>
      <c r="G92" s="74">
        <v>111</v>
      </c>
      <c r="H92" s="74">
        <v>110</v>
      </c>
      <c r="I92" s="74">
        <v>110</v>
      </c>
      <c r="J92" s="74">
        <v>110</v>
      </c>
      <c r="K92" s="74">
        <v>110</v>
      </c>
      <c r="L92" s="74">
        <v>110</v>
      </c>
      <c r="M92" s="74">
        <v>110</v>
      </c>
      <c r="N92" s="19">
        <f t="shared" si="1"/>
        <v>90</v>
      </c>
      <c r="O92" s="25"/>
      <c r="P92" s="25"/>
      <c r="Q92" s="25"/>
      <c r="R92" s="25"/>
    </row>
    <row r="93" spans="1:18" ht="15.5" x14ac:dyDescent="0.35">
      <c r="A93" s="75">
        <v>91</v>
      </c>
      <c r="B93" s="74">
        <v>179</v>
      </c>
      <c r="C93" s="74">
        <v>159</v>
      </c>
      <c r="D93" s="74">
        <v>145</v>
      </c>
      <c r="E93" s="74">
        <v>128</v>
      </c>
      <c r="F93" s="74">
        <v>118</v>
      </c>
      <c r="G93" s="74">
        <v>112</v>
      </c>
      <c r="H93" s="74">
        <v>110</v>
      </c>
      <c r="I93" s="74">
        <v>110</v>
      </c>
      <c r="J93" s="74">
        <v>110</v>
      </c>
      <c r="K93" s="74">
        <v>110</v>
      </c>
      <c r="L93" s="74">
        <v>110</v>
      </c>
      <c r="M93" s="74">
        <v>110</v>
      </c>
      <c r="N93" s="19">
        <f t="shared" si="1"/>
        <v>91</v>
      </c>
      <c r="O93" s="25"/>
      <c r="P93" s="25"/>
      <c r="Q93" s="25"/>
      <c r="R93" s="25"/>
    </row>
    <row r="94" spans="1:18" ht="15.5" x14ac:dyDescent="0.35">
      <c r="A94" s="75">
        <v>92</v>
      </c>
      <c r="B94" s="74">
        <v>180</v>
      </c>
      <c r="C94" s="74">
        <v>160</v>
      </c>
      <c r="D94" s="74">
        <v>146</v>
      </c>
      <c r="E94" s="74">
        <v>129</v>
      </c>
      <c r="F94" s="74">
        <v>119</v>
      </c>
      <c r="G94" s="74">
        <v>112</v>
      </c>
      <c r="H94" s="74">
        <v>110</v>
      </c>
      <c r="I94" s="74">
        <v>110</v>
      </c>
      <c r="J94" s="74">
        <v>110</v>
      </c>
      <c r="K94" s="74">
        <v>110</v>
      </c>
      <c r="L94" s="74">
        <v>110</v>
      </c>
      <c r="M94" s="74">
        <v>110</v>
      </c>
      <c r="N94" s="19">
        <f t="shared" si="1"/>
        <v>92</v>
      </c>
      <c r="O94" s="25"/>
      <c r="P94" s="25"/>
      <c r="Q94" s="25"/>
      <c r="R94" s="25"/>
    </row>
    <row r="95" spans="1:18" ht="15.5" x14ac:dyDescent="0.35">
      <c r="A95" s="75">
        <v>93</v>
      </c>
      <c r="B95" s="74">
        <v>180</v>
      </c>
      <c r="C95" s="74">
        <v>160</v>
      </c>
      <c r="D95" s="74">
        <v>146</v>
      </c>
      <c r="E95" s="74">
        <v>129</v>
      </c>
      <c r="F95" s="74">
        <v>119</v>
      </c>
      <c r="G95" s="74">
        <v>113</v>
      </c>
      <c r="H95" s="74">
        <v>110</v>
      </c>
      <c r="I95" s="74">
        <v>110</v>
      </c>
      <c r="J95" s="74">
        <v>110</v>
      </c>
      <c r="K95" s="74">
        <v>110</v>
      </c>
      <c r="L95" s="74">
        <v>110</v>
      </c>
      <c r="M95" s="74">
        <v>110</v>
      </c>
      <c r="N95" s="19">
        <f t="shared" si="1"/>
        <v>93</v>
      </c>
      <c r="O95" s="25"/>
      <c r="P95" s="25"/>
      <c r="Q95" s="25"/>
      <c r="R95" s="25"/>
    </row>
    <row r="96" spans="1:18" ht="15.5" x14ac:dyDescent="0.35">
      <c r="A96" s="75">
        <v>94</v>
      </c>
      <c r="B96" s="74">
        <v>180</v>
      </c>
      <c r="C96" s="74">
        <v>160</v>
      </c>
      <c r="D96" s="74">
        <v>147</v>
      </c>
      <c r="E96" s="74">
        <v>129</v>
      </c>
      <c r="F96" s="74">
        <v>119</v>
      </c>
      <c r="G96" s="74">
        <v>113</v>
      </c>
      <c r="H96" s="74">
        <v>110</v>
      </c>
      <c r="I96" s="74">
        <v>110</v>
      </c>
      <c r="J96" s="74">
        <v>110</v>
      </c>
      <c r="K96" s="74">
        <v>110</v>
      </c>
      <c r="L96" s="74">
        <v>110</v>
      </c>
      <c r="M96" s="74">
        <v>110</v>
      </c>
      <c r="N96" s="19">
        <f t="shared" si="1"/>
        <v>94</v>
      </c>
      <c r="O96" s="25"/>
      <c r="P96" s="25"/>
      <c r="Q96" s="25"/>
      <c r="R96" s="25"/>
    </row>
    <row r="97" spans="1:18" ht="15.5" x14ac:dyDescent="0.35">
      <c r="A97" s="75">
        <v>95</v>
      </c>
      <c r="B97" s="74">
        <v>181</v>
      </c>
      <c r="C97" s="74">
        <v>161</v>
      </c>
      <c r="D97" s="74">
        <v>147</v>
      </c>
      <c r="E97" s="74">
        <v>130</v>
      </c>
      <c r="F97" s="74">
        <v>120</v>
      </c>
      <c r="G97" s="74">
        <v>113</v>
      </c>
      <c r="H97" s="74">
        <v>110</v>
      </c>
      <c r="I97" s="74">
        <v>110</v>
      </c>
      <c r="J97" s="74">
        <v>110</v>
      </c>
      <c r="K97" s="74">
        <v>110</v>
      </c>
      <c r="L97" s="74">
        <v>110</v>
      </c>
      <c r="M97" s="74">
        <v>110</v>
      </c>
      <c r="N97" s="19">
        <f t="shared" si="1"/>
        <v>95</v>
      </c>
      <c r="O97" s="25"/>
      <c r="P97" s="25"/>
      <c r="Q97" s="25"/>
      <c r="R97" s="25"/>
    </row>
    <row r="98" spans="1:18" ht="15.5" x14ac:dyDescent="0.35">
      <c r="A98" s="75">
        <v>96</v>
      </c>
      <c r="B98" s="74">
        <v>181</v>
      </c>
      <c r="C98" s="74">
        <v>161</v>
      </c>
      <c r="D98" s="74">
        <v>147</v>
      </c>
      <c r="E98" s="74">
        <v>130</v>
      </c>
      <c r="F98" s="74">
        <v>120</v>
      </c>
      <c r="G98" s="74">
        <v>114</v>
      </c>
      <c r="H98" s="74">
        <v>110</v>
      </c>
      <c r="I98" s="74">
        <v>110</v>
      </c>
      <c r="J98" s="74">
        <v>110</v>
      </c>
      <c r="K98" s="74">
        <v>110</v>
      </c>
      <c r="L98" s="74">
        <v>110</v>
      </c>
      <c r="M98" s="74">
        <v>110</v>
      </c>
      <c r="N98" s="19">
        <f t="shared" si="1"/>
        <v>96</v>
      </c>
      <c r="O98" s="5"/>
    </row>
    <row r="99" spans="1:18" ht="15.5" x14ac:dyDescent="0.35">
      <c r="A99" s="75">
        <v>97</v>
      </c>
      <c r="B99" s="74">
        <v>181</v>
      </c>
      <c r="C99" s="74">
        <v>161</v>
      </c>
      <c r="D99" s="74">
        <v>148</v>
      </c>
      <c r="E99" s="74">
        <v>131</v>
      </c>
      <c r="F99" s="74">
        <v>121</v>
      </c>
      <c r="G99" s="74">
        <v>114</v>
      </c>
      <c r="H99" s="74">
        <v>110</v>
      </c>
      <c r="I99" s="74">
        <v>110</v>
      </c>
      <c r="J99" s="74">
        <v>110</v>
      </c>
      <c r="K99" s="74">
        <v>110</v>
      </c>
      <c r="L99" s="74">
        <v>110</v>
      </c>
      <c r="M99" s="74">
        <v>110</v>
      </c>
      <c r="N99" s="19">
        <f t="shared" si="1"/>
        <v>97</v>
      </c>
      <c r="O99" s="5"/>
    </row>
    <row r="100" spans="1:18" ht="15.5" x14ac:dyDescent="0.35">
      <c r="A100" s="75">
        <v>98</v>
      </c>
      <c r="B100" s="74">
        <v>182</v>
      </c>
      <c r="C100" s="74">
        <v>162</v>
      </c>
      <c r="D100" s="74">
        <v>148</v>
      </c>
      <c r="E100" s="74">
        <v>131</v>
      </c>
      <c r="F100" s="74">
        <v>121</v>
      </c>
      <c r="G100" s="74">
        <v>115</v>
      </c>
      <c r="H100" s="74">
        <v>110</v>
      </c>
      <c r="I100" s="74">
        <v>110</v>
      </c>
      <c r="J100" s="74">
        <v>110</v>
      </c>
      <c r="K100" s="74">
        <v>110</v>
      </c>
      <c r="L100" s="74">
        <v>110</v>
      </c>
      <c r="M100" s="74">
        <v>110</v>
      </c>
      <c r="N100" s="19">
        <f t="shared" si="1"/>
        <v>98</v>
      </c>
      <c r="O100" s="5"/>
    </row>
    <row r="101" spans="1:18" ht="15.5" x14ac:dyDescent="0.35">
      <c r="A101" s="75">
        <v>99</v>
      </c>
      <c r="B101" s="74">
        <v>182</v>
      </c>
      <c r="C101" s="74">
        <v>162</v>
      </c>
      <c r="D101" s="74">
        <v>148</v>
      </c>
      <c r="E101" s="74">
        <v>132</v>
      </c>
      <c r="F101" s="74">
        <v>121</v>
      </c>
      <c r="G101" s="74">
        <v>115</v>
      </c>
      <c r="H101" s="74">
        <v>110</v>
      </c>
      <c r="I101" s="74">
        <v>110</v>
      </c>
      <c r="J101" s="74">
        <v>110</v>
      </c>
      <c r="K101" s="74">
        <v>110</v>
      </c>
      <c r="L101" s="74">
        <v>110</v>
      </c>
      <c r="M101" s="74">
        <v>110</v>
      </c>
      <c r="N101" s="19">
        <f t="shared" si="1"/>
        <v>99</v>
      </c>
      <c r="O101" s="6"/>
    </row>
    <row r="102" spans="1:18" ht="15.5" x14ac:dyDescent="0.35">
      <c r="A102" s="75">
        <v>100</v>
      </c>
      <c r="B102" s="74">
        <v>182</v>
      </c>
      <c r="C102" s="74">
        <v>163</v>
      </c>
      <c r="D102" s="74">
        <v>149</v>
      </c>
      <c r="E102" s="74">
        <v>132</v>
      </c>
      <c r="F102" s="74">
        <v>122</v>
      </c>
      <c r="G102" s="74">
        <v>115</v>
      </c>
      <c r="H102" s="74">
        <v>110</v>
      </c>
      <c r="I102" s="74">
        <v>110</v>
      </c>
      <c r="J102" s="74">
        <v>110</v>
      </c>
      <c r="K102" s="74">
        <v>110</v>
      </c>
      <c r="L102" s="74">
        <v>110</v>
      </c>
      <c r="M102" s="74">
        <v>110</v>
      </c>
      <c r="N102" s="19">
        <f t="shared" si="1"/>
        <v>100</v>
      </c>
      <c r="O102" s="6"/>
    </row>
    <row r="103" spans="1:18" ht="15.5" x14ac:dyDescent="0.35">
      <c r="A103" s="75">
        <v>101</v>
      </c>
      <c r="B103" s="74">
        <v>183</v>
      </c>
      <c r="C103" s="74">
        <v>163</v>
      </c>
      <c r="D103" s="74">
        <v>149</v>
      </c>
      <c r="E103" s="74">
        <v>132</v>
      </c>
      <c r="F103" s="74">
        <v>122</v>
      </c>
      <c r="G103" s="74">
        <v>116</v>
      </c>
      <c r="H103" s="74">
        <v>110</v>
      </c>
      <c r="I103" s="74">
        <v>110</v>
      </c>
      <c r="J103" s="74">
        <v>110</v>
      </c>
      <c r="K103" s="74">
        <v>110</v>
      </c>
      <c r="L103" s="74">
        <v>110</v>
      </c>
      <c r="M103" s="74">
        <v>110</v>
      </c>
      <c r="N103" s="19">
        <f t="shared" si="1"/>
        <v>101</v>
      </c>
      <c r="O103" s="6"/>
    </row>
    <row r="104" spans="1:18" ht="15.5" x14ac:dyDescent="0.35">
      <c r="A104" s="75">
        <v>102</v>
      </c>
      <c r="B104" s="74">
        <v>183</v>
      </c>
      <c r="C104" s="74">
        <v>163</v>
      </c>
      <c r="D104" s="74">
        <v>150</v>
      </c>
      <c r="E104" s="74">
        <v>133</v>
      </c>
      <c r="F104" s="74">
        <v>123</v>
      </c>
      <c r="G104" s="74">
        <v>116</v>
      </c>
      <c r="H104" s="74">
        <v>110</v>
      </c>
      <c r="I104" s="74">
        <v>110</v>
      </c>
      <c r="J104" s="74">
        <v>110</v>
      </c>
      <c r="K104" s="74">
        <v>110</v>
      </c>
      <c r="L104" s="74">
        <v>110</v>
      </c>
      <c r="M104" s="74">
        <v>110</v>
      </c>
      <c r="N104" s="19">
        <f t="shared" si="1"/>
        <v>102</v>
      </c>
      <c r="O104" s="6"/>
    </row>
    <row r="105" spans="1:18" ht="15.5" x14ac:dyDescent="0.35">
      <c r="A105" s="75">
        <v>103</v>
      </c>
      <c r="B105" s="74">
        <v>183</v>
      </c>
      <c r="C105" s="74">
        <v>164</v>
      </c>
      <c r="D105" s="74">
        <v>150</v>
      </c>
      <c r="E105" s="74">
        <v>133</v>
      </c>
      <c r="F105" s="74">
        <v>123</v>
      </c>
      <c r="G105" s="74">
        <v>117</v>
      </c>
      <c r="H105" s="74">
        <v>110</v>
      </c>
      <c r="I105" s="74">
        <v>110</v>
      </c>
      <c r="J105" s="74">
        <v>110</v>
      </c>
      <c r="K105" s="74">
        <v>110</v>
      </c>
      <c r="L105" s="74">
        <v>110</v>
      </c>
      <c r="M105" s="74">
        <v>110</v>
      </c>
      <c r="N105" s="19">
        <f t="shared" si="1"/>
        <v>103</v>
      </c>
      <c r="O105" s="6"/>
    </row>
    <row r="106" spans="1:18" ht="15.5" x14ac:dyDescent="0.35">
      <c r="A106" s="75">
        <v>104</v>
      </c>
      <c r="B106" s="74">
        <v>184</v>
      </c>
      <c r="C106" s="74">
        <v>164</v>
      </c>
      <c r="D106" s="74">
        <v>150</v>
      </c>
      <c r="E106" s="74">
        <v>134</v>
      </c>
      <c r="F106" s="74">
        <v>123</v>
      </c>
      <c r="G106" s="74">
        <v>117</v>
      </c>
      <c r="H106" s="74">
        <v>110</v>
      </c>
      <c r="I106" s="74">
        <v>110</v>
      </c>
      <c r="J106" s="74">
        <v>110</v>
      </c>
      <c r="K106" s="74">
        <v>110</v>
      </c>
      <c r="L106" s="74">
        <v>110</v>
      </c>
      <c r="M106" s="74">
        <v>110</v>
      </c>
      <c r="N106" s="19">
        <f t="shared" si="1"/>
        <v>104</v>
      </c>
      <c r="O106" s="6"/>
    </row>
    <row r="107" spans="1:18" ht="15.5" x14ac:dyDescent="0.35">
      <c r="A107" s="75">
        <v>105</v>
      </c>
      <c r="B107" s="74">
        <v>184</v>
      </c>
      <c r="C107" s="74">
        <v>164</v>
      </c>
      <c r="D107" s="74">
        <v>151</v>
      </c>
      <c r="E107" s="74">
        <v>134</v>
      </c>
      <c r="F107" s="74">
        <v>124</v>
      </c>
      <c r="G107" s="74">
        <v>117</v>
      </c>
      <c r="H107" s="74">
        <v>110</v>
      </c>
      <c r="I107" s="74">
        <v>110</v>
      </c>
      <c r="J107" s="74">
        <v>110</v>
      </c>
      <c r="K107" s="74">
        <v>110</v>
      </c>
      <c r="L107" s="74">
        <v>110</v>
      </c>
      <c r="M107" s="74">
        <v>110</v>
      </c>
      <c r="N107" s="19">
        <f t="shared" si="1"/>
        <v>105</v>
      </c>
      <c r="O107" s="6"/>
    </row>
    <row r="108" spans="1:18" ht="15.5" x14ac:dyDescent="0.35">
      <c r="A108" s="75">
        <v>106</v>
      </c>
      <c r="B108" s="74">
        <v>184</v>
      </c>
      <c r="C108" s="74">
        <v>165</v>
      </c>
      <c r="D108" s="74">
        <v>151</v>
      </c>
      <c r="E108" s="74">
        <v>134</v>
      </c>
      <c r="F108" s="74">
        <v>124</v>
      </c>
      <c r="G108" s="74">
        <v>118</v>
      </c>
      <c r="H108" s="74">
        <v>110</v>
      </c>
      <c r="I108" s="74">
        <v>110</v>
      </c>
      <c r="J108" s="74">
        <v>110</v>
      </c>
      <c r="K108" s="74">
        <v>110</v>
      </c>
      <c r="L108" s="74">
        <v>110</v>
      </c>
      <c r="M108" s="74">
        <v>110</v>
      </c>
      <c r="N108" s="19">
        <f t="shared" si="1"/>
        <v>106</v>
      </c>
      <c r="O108" s="7"/>
    </row>
    <row r="109" spans="1:18" ht="15.5" x14ac:dyDescent="0.35">
      <c r="A109" s="75">
        <v>107</v>
      </c>
      <c r="B109" s="74">
        <v>185</v>
      </c>
      <c r="C109" s="74">
        <v>165</v>
      </c>
      <c r="D109" s="74">
        <v>151</v>
      </c>
      <c r="E109" s="74">
        <v>135</v>
      </c>
      <c r="F109" s="74">
        <v>125</v>
      </c>
      <c r="G109" s="74">
        <v>118</v>
      </c>
      <c r="H109" s="74">
        <v>110</v>
      </c>
      <c r="I109" s="74">
        <v>110</v>
      </c>
      <c r="J109" s="74">
        <v>110</v>
      </c>
      <c r="K109" s="74">
        <v>110</v>
      </c>
      <c r="L109" s="74">
        <v>110</v>
      </c>
      <c r="M109" s="74">
        <v>110</v>
      </c>
      <c r="N109" s="19">
        <f t="shared" si="1"/>
        <v>107</v>
      </c>
      <c r="O109" s="7"/>
    </row>
    <row r="110" spans="1:18" ht="15.5" x14ac:dyDescent="0.35">
      <c r="A110" s="75">
        <v>108</v>
      </c>
      <c r="B110" s="74">
        <v>185</v>
      </c>
      <c r="C110" s="74">
        <v>166</v>
      </c>
      <c r="D110" s="74">
        <v>152</v>
      </c>
      <c r="E110" s="74">
        <v>135</v>
      </c>
      <c r="F110" s="74">
        <v>125</v>
      </c>
      <c r="G110" s="74">
        <v>119</v>
      </c>
      <c r="H110" s="74">
        <v>110</v>
      </c>
      <c r="I110" s="74">
        <v>110</v>
      </c>
      <c r="J110" s="74">
        <v>110</v>
      </c>
      <c r="K110" s="74">
        <v>110</v>
      </c>
      <c r="L110" s="74">
        <v>110</v>
      </c>
      <c r="M110" s="74">
        <v>110</v>
      </c>
      <c r="N110" s="19">
        <f t="shared" si="1"/>
        <v>108</v>
      </c>
      <c r="O110" s="7"/>
    </row>
    <row r="111" spans="1:18" ht="15.5" x14ac:dyDescent="0.35">
      <c r="A111" s="75">
        <v>109</v>
      </c>
      <c r="B111" s="74">
        <v>185</v>
      </c>
      <c r="C111" s="74">
        <v>166</v>
      </c>
      <c r="D111" s="74">
        <v>152</v>
      </c>
      <c r="E111" s="74">
        <v>136</v>
      </c>
      <c r="F111" s="74">
        <v>125</v>
      </c>
      <c r="G111" s="74">
        <v>119</v>
      </c>
      <c r="H111" s="74">
        <v>110</v>
      </c>
      <c r="I111" s="74">
        <v>110</v>
      </c>
      <c r="J111" s="74">
        <v>110</v>
      </c>
      <c r="K111" s="74">
        <v>110</v>
      </c>
      <c r="L111" s="74">
        <v>110</v>
      </c>
      <c r="M111" s="74">
        <v>110</v>
      </c>
      <c r="N111" s="19">
        <f t="shared" si="1"/>
        <v>109</v>
      </c>
      <c r="O111" s="7"/>
    </row>
    <row r="112" spans="1:18" ht="15.5" x14ac:dyDescent="0.35">
      <c r="A112" s="75">
        <v>110</v>
      </c>
      <c r="B112" s="74">
        <v>186</v>
      </c>
      <c r="C112" s="74">
        <v>166</v>
      </c>
      <c r="D112" s="74">
        <v>153</v>
      </c>
      <c r="E112" s="74">
        <v>136</v>
      </c>
      <c r="F112" s="74">
        <v>126</v>
      </c>
      <c r="G112" s="74">
        <v>119</v>
      </c>
      <c r="H112" s="74">
        <v>110</v>
      </c>
      <c r="I112" s="74">
        <v>110</v>
      </c>
      <c r="J112" s="74">
        <v>110</v>
      </c>
      <c r="K112" s="74">
        <v>110</v>
      </c>
      <c r="L112" s="74">
        <v>110</v>
      </c>
      <c r="M112" s="74">
        <v>110</v>
      </c>
      <c r="N112" s="19">
        <f t="shared" si="1"/>
        <v>110</v>
      </c>
      <c r="O112" s="7"/>
    </row>
    <row r="113" spans="1:15" ht="15.5" x14ac:dyDescent="0.35">
      <c r="A113" s="75">
        <v>111</v>
      </c>
      <c r="B113" s="74">
        <v>186</v>
      </c>
      <c r="C113" s="74">
        <v>167</v>
      </c>
      <c r="D113" s="74">
        <v>153</v>
      </c>
      <c r="E113" s="74">
        <v>137</v>
      </c>
      <c r="F113" s="74">
        <v>126</v>
      </c>
      <c r="G113" s="74">
        <v>120</v>
      </c>
      <c r="H113" s="74">
        <v>110</v>
      </c>
      <c r="I113" s="74">
        <v>110</v>
      </c>
      <c r="J113" s="74">
        <v>110</v>
      </c>
      <c r="K113" s="74">
        <v>110</v>
      </c>
      <c r="L113" s="74">
        <v>110</v>
      </c>
      <c r="M113" s="74">
        <v>110</v>
      </c>
      <c r="N113" s="19">
        <f t="shared" si="1"/>
        <v>111</v>
      </c>
      <c r="O113" s="7"/>
    </row>
    <row r="114" spans="1:15" ht="15.5" x14ac:dyDescent="0.35">
      <c r="A114" s="75">
        <v>112</v>
      </c>
      <c r="B114" s="74">
        <v>186</v>
      </c>
      <c r="C114" s="74">
        <v>167</v>
      </c>
      <c r="D114" s="74">
        <v>153</v>
      </c>
      <c r="E114" s="74">
        <v>137</v>
      </c>
      <c r="F114" s="74">
        <v>127</v>
      </c>
      <c r="G114" s="74">
        <v>120</v>
      </c>
      <c r="H114" s="74">
        <v>110</v>
      </c>
      <c r="I114" s="74">
        <v>110</v>
      </c>
      <c r="J114" s="74">
        <v>110</v>
      </c>
      <c r="K114" s="74">
        <v>110</v>
      </c>
      <c r="L114" s="74">
        <v>110</v>
      </c>
      <c r="M114" s="74">
        <v>110</v>
      </c>
      <c r="N114" s="19">
        <f t="shared" si="1"/>
        <v>112</v>
      </c>
      <c r="O114" s="7"/>
    </row>
    <row r="115" spans="1:15" ht="15.5" x14ac:dyDescent="0.35">
      <c r="A115" s="75">
        <v>113</v>
      </c>
      <c r="B115" s="74">
        <v>187</v>
      </c>
      <c r="C115" s="74">
        <v>167</v>
      </c>
      <c r="D115" s="74">
        <v>154</v>
      </c>
      <c r="E115" s="74">
        <v>137</v>
      </c>
      <c r="F115" s="74">
        <v>127</v>
      </c>
      <c r="G115" s="74">
        <v>121</v>
      </c>
      <c r="H115" s="74">
        <v>110</v>
      </c>
      <c r="I115" s="74">
        <v>110</v>
      </c>
      <c r="J115" s="74">
        <v>110</v>
      </c>
      <c r="K115" s="74">
        <v>110</v>
      </c>
      <c r="L115" s="74">
        <v>110</v>
      </c>
      <c r="M115" s="74">
        <v>110</v>
      </c>
      <c r="N115" s="19">
        <f t="shared" si="1"/>
        <v>113</v>
      </c>
      <c r="O115" s="7"/>
    </row>
    <row r="116" spans="1:15" ht="15.5" x14ac:dyDescent="0.35">
      <c r="A116" s="75">
        <v>114</v>
      </c>
      <c r="B116" s="74">
        <v>187</v>
      </c>
      <c r="C116" s="74">
        <v>168</v>
      </c>
      <c r="D116" s="74">
        <v>154</v>
      </c>
      <c r="E116" s="74">
        <v>138</v>
      </c>
      <c r="F116" s="74">
        <v>127</v>
      </c>
      <c r="G116" s="74">
        <v>121</v>
      </c>
      <c r="H116" s="74">
        <v>110</v>
      </c>
      <c r="I116" s="74">
        <v>110</v>
      </c>
      <c r="J116" s="74">
        <v>110</v>
      </c>
      <c r="K116" s="74">
        <v>110</v>
      </c>
      <c r="L116" s="74">
        <v>110</v>
      </c>
      <c r="M116" s="74">
        <v>110</v>
      </c>
      <c r="N116" s="19">
        <f t="shared" si="1"/>
        <v>114</v>
      </c>
      <c r="O116" s="7"/>
    </row>
    <row r="117" spans="1:15" ht="15.5" x14ac:dyDescent="0.35">
      <c r="A117" s="75">
        <v>115</v>
      </c>
      <c r="B117" s="74">
        <v>187</v>
      </c>
      <c r="C117" s="74">
        <v>168</v>
      </c>
      <c r="D117" s="74">
        <v>154</v>
      </c>
      <c r="E117" s="74">
        <v>138</v>
      </c>
      <c r="F117" s="74">
        <v>128</v>
      </c>
      <c r="G117" s="74">
        <v>121</v>
      </c>
      <c r="H117" s="74">
        <v>110</v>
      </c>
      <c r="I117" s="74">
        <v>110</v>
      </c>
      <c r="J117" s="74">
        <v>110</v>
      </c>
      <c r="K117" s="74">
        <v>110</v>
      </c>
      <c r="L117" s="74">
        <v>110</v>
      </c>
      <c r="M117" s="74">
        <v>110</v>
      </c>
      <c r="N117" s="19">
        <f t="shared" si="1"/>
        <v>115</v>
      </c>
      <c r="O117" s="8"/>
    </row>
    <row r="118" spans="1:15" ht="15.5" x14ac:dyDescent="0.35">
      <c r="A118" s="75">
        <v>116</v>
      </c>
      <c r="B118" s="74">
        <v>188</v>
      </c>
      <c r="C118" s="74">
        <v>169</v>
      </c>
      <c r="D118" s="74">
        <v>155</v>
      </c>
      <c r="E118" s="74">
        <v>139</v>
      </c>
      <c r="F118" s="74">
        <v>128</v>
      </c>
      <c r="G118" s="74">
        <v>122</v>
      </c>
      <c r="H118" s="74">
        <v>110</v>
      </c>
      <c r="I118" s="74">
        <v>110</v>
      </c>
      <c r="J118" s="74">
        <v>110</v>
      </c>
      <c r="K118" s="74">
        <v>110</v>
      </c>
      <c r="L118" s="74">
        <v>110</v>
      </c>
      <c r="M118" s="74">
        <v>110</v>
      </c>
      <c r="N118" s="19">
        <f t="shared" si="1"/>
        <v>116</v>
      </c>
      <c r="O118" s="8"/>
    </row>
    <row r="119" spans="1:15" ht="15.5" x14ac:dyDescent="0.35">
      <c r="A119" s="75">
        <v>117</v>
      </c>
      <c r="B119" s="74">
        <v>188</v>
      </c>
      <c r="C119" s="74">
        <v>169</v>
      </c>
      <c r="D119" s="74">
        <v>155</v>
      </c>
      <c r="E119" s="74">
        <v>139</v>
      </c>
      <c r="F119" s="74">
        <v>129</v>
      </c>
      <c r="G119" s="74">
        <v>122</v>
      </c>
      <c r="H119" s="74">
        <v>110</v>
      </c>
      <c r="I119" s="74">
        <v>110</v>
      </c>
      <c r="J119" s="74">
        <v>110</v>
      </c>
      <c r="K119" s="74">
        <v>110</v>
      </c>
      <c r="L119" s="74">
        <v>110</v>
      </c>
      <c r="M119" s="74">
        <v>110</v>
      </c>
      <c r="N119" s="19">
        <f t="shared" si="1"/>
        <v>117</v>
      </c>
      <c r="O119" s="8"/>
    </row>
    <row r="120" spans="1:15" ht="15.5" x14ac:dyDescent="0.35">
      <c r="A120" s="75">
        <v>118</v>
      </c>
      <c r="B120" s="74">
        <v>188</v>
      </c>
      <c r="C120" s="74">
        <v>169</v>
      </c>
      <c r="D120" s="74">
        <v>156</v>
      </c>
      <c r="E120" s="74">
        <v>139</v>
      </c>
      <c r="F120" s="74">
        <v>129</v>
      </c>
      <c r="G120" s="74">
        <v>123</v>
      </c>
      <c r="H120" s="74">
        <v>110</v>
      </c>
      <c r="I120" s="74">
        <v>110</v>
      </c>
      <c r="J120" s="74">
        <v>110</v>
      </c>
      <c r="K120" s="74">
        <v>110</v>
      </c>
      <c r="L120" s="74">
        <v>110</v>
      </c>
      <c r="M120" s="74">
        <v>110</v>
      </c>
      <c r="N120" s="19">
        <f t="shared" si="1"/>
        <v>118</v>
      </c>
      <c r="O120" s="8"/>
    </row>
    <row r="121" spans="1:15" ht="15.5" x14ac:dyDescent="0.35">
      <c r="A121" s="75">
        <v>119</v>
      </c>
      <c r="B121" s="74">
        <v>189</v>
      </c>
      <c r="C121" s="74">
        <v>170</v>
      </c>
      <c r="D121" s="74">
        <v>156</v>
      </c>
      <c r="E121" s="74">
        <v>140</v>
      </c>
      <c r="F121" s="74">
        <v>129</v>
      </c>
      <c r="G121" s="74">
        <v>123</v>
      </c>
      <c r="H121" s="74">
        <v>110</v>
      </c>
      <c r="I121" s="74">
        <v>110</v>
      </c>
      <c r="J121" s="74">
        <v>110</v>
      </c>
      <c r="K121" s="74">
        <v>110</v>
      </c>
      <c r="L121" s="74">
        <v>110</v>
      </c>
      <c r="M121" s="74">
        <v>110</v>
      </c>
      <c r="N121" s="19">
        <f t="shared" si="1"/>
        <v>119</v>
      </c>
      <c r="O121" s="8"/>
    </row>
    <row r="122" spans="1:15" ht="15.5" x14ac:dyDescent="0.35">
      <c r="A122" s="75">
        <v>120</v>
      </c>
      <c r="B122" s="74">
        <v>189</v>
      </c>
      <c r="C122" s="74">
        <v>170</v>
      </c>
      <c r="D122" s="74">
        <v>156</v>
      </c>
      <c r="E122" s="74">
        <v>140</v>
      </c>
      <c r="F122" s="74">
        <v>130</v>
      </c>
      <c r="G122" s="74">
        <v>123</v>
      </c>
      <c r="H122" s="74">
        <v>110</v>
      </c>
      <c r="I122" s="74">
        <v>110</v>
      </c>
      <c r="J122" s="74">
        <v>110</v>
      </c>
      <c r="K122" s="74">
        <v>110</v>
      </c>
      <c r="L122" s="74">
        <v>110</v>
      </c>
      <c r="M122" s="74">
        <v>110</v>
      </c>
      <c r="N122" s="19">
        <f t="shared" si="1"/>
        <v>120</v>
      </c>
      <c r="O122" s="8"/>
    </row>
    <row r="123" spans="1:15" ht="15.5" x14ac:dyDescent="0.35">
      <c r="A123" s="75">
        <v>121</v>
      </c>
      <c r="B123" s="74">
        <v>189</v>
      </c>
      <c r="C123" s="74">
        <v>170</v>
      </c>
      <c r="D123" s="74">
        <v>157</v>
      </c>
      <c r="E123" s="74">
        <v>141</v>
      </c>
      <c r="F123" s="74">
        <v>130</v>
      </c>
      <c r="G123" s="74">
        <v>124</v>
      </c>
      <c r="H123" s="74">
        <v>110</v>
      </c>
      <c r="I123" s="74">
        <v>110</v>
      </c>
      <c r="J123" s="74">
        <v>110</v>
      </c>
      <c r="K123" s="74">
        <v>110</v>
      </c>
      <c r="L123" s="74">
        <v>110</v>
      </c>
      <c r="M123" s="74">
        <v>110</v>
      </c>
      <c r="N123" s="19">
        <f t="shared" si="1"/>
        <v>121</v>
      </c>
      <c r="O123" s="8"/>
    </row>
    <row r="124" spans="1:15" ht="15.5" x14ac:dyDescent="0.35">
      <c r="A124" s="75">
        <v>122</v>
      </c>
      <c r="B124" s="74">
        <v>190</v>
      </c>
      <c r="C124" s="74">
        <v>171</v>
      </c>
      <c r="D124" s="74">
        <v>157</v>
      </c>
      <c r="E124" s="74">
        <v>141</v>
      </c>
      <c r="F124" s="74">
        <v>131</v>
      </c>
      <c r="G124" s="74">
        <v>124</v>
      </c>
      <c r="H124" s="74">
        <v>110</v>
      </c>
      <c r="I124" s="74">
        <v>110</v>
      </c>
      <c r="J124" s="74">
        <v>110</v>
      </c>
      <c r="K124" s="74">
        <v>110</v>
      </c>
      <c r="L124" s="74">
        <v>110</v>
      </c>
      <c r="M124" s="74">
        <v>110</v>
      </c>
      <c r="N124" s="19">
        <f t="shared" si="1"/>
        <v>122</v>
      </c>
      <c r="O124" s="8"/>
    </row>
    <row r="125" spans="1:15" ht="15.5" x14ac:dyDescent="0.35">
      <c r="A125" s="75">
        <v>123</v>
      </c>
      <c r="B125" s="74">
        <v>190</v>
      </c>
      <c r="C125" s="74">
        <v>171</v>
      </c>
      <c r="D125" s="74">
        <v>157</v>
      </c>
      <c r="E125" s="74">
        <v>142</v>
      </c>
      <c r="F125" s="74">
        <v>131</v>
      </c>
      <c r="G125" s="74">
        <v>125</v>
      </c>
      <c r="H125" s="74">
        <v>110</v>
      </c>
      <c r="I125" s="74">
        <v>110</v>
      </c>
      <c r="J125" s="74">
        <v>110</v>
      </c>
      <c r="K125" s="74">
        <v>110</v>
      </c>
      <c r="L125" s="74">
        <v>110</v>
      </c>
      <c r="M125" s="74">
        <v>110</v>
      </c>
      <c r="N125" s="19">
        <f t="shared" si="1"/>
        <v>123</v>
      </c>
      <c r="O125" s="8"/>
    </row>
    <row r="126" spans="1:15" ht="15.5" x14ac:dyDescent="0.35">
      <c r="A126" s="75">
        <v>124</v>
      </c>
      <c r="B126" s="74">
        <v>190</v>
      </c>
      <c r="C126" s="74">
        <v>172</v>
      </c>
      <c r="D126" s="74">
        <v>158</v>
      </c>
      <c r="E126" s="74">
        <v>142</v>
      </c>
      <c r="F126" s="74">
        <v>131</v>
      </c>
      <c r="G126" s="74">
        <v>125</v>
      </c>
      <c r="H126" s="74">
        <v>110</v>
      </c>
      <c r="I126" s="74">
        <v>110</v>
      </c>
      <c r="J126" s="74">
        <v>110</v>
      </c>
      <c r="K126" s="74">
        <v>110</v>
      </c>
      <c r="L126" s="74">
        <v>110</v>
      </c>
      <c r="M126" s="74">
        <v>110</v>
      </c>
      <c r="N126" s="19">
        <f t="shared" si="1"/>
        <v>124</v>
      </c>
      <c r="O126" s="8"/>
    </row>
    <row r="127" spans="1:15" ht="15.5" x14ac:dyDescent="0.35">
      <c r="A127" s="75">
        <v>125</v>
      </c>
      <c r="B127" s="74">
        <v>191</v>
      </c>
      <c r="C127" s="74">
        <v>172</v>
      </c>
      <c r="D127" s="74">
        <v>158</v>
      </c>
      <c r="E127" s="74">
        <v>142</v>
      </c>
      <c r="F127" s="74">
        <v>132</v>
      </c>
      <c r="G127" s="74">
        <v>125</v>
      </c>
      <c r="H127" s="74">
        <v>110</v>
      </c>
      <c r="I127" s="74">
        <v>110</v>
      </c>
      <c r="J127" s="74">
        <v>110</v>
      </c>
      <c r="K127" s="74">
        <v>110</v>
      </c>
      <c r="L127" s="74">
        <v>110</v>
      </c>
      <c r="M127" s="74">
        <v>110</v>
      </c>
      <c r="N127" s="19">
        <f t="shared" si="1"/>
        <v>125</v>
      </c>
      <c r="O127" s="8"/>
    </row>
    <row r="128" spans="1:15" ht="15.5" x14ac:dyDescent="0.35">
      <c r="A128" s="75">
        <v>126</v>
      </c>
      <c r="B128" s="74">
        <v>191</v>
      </c>
      <c r="C128" s="74">
        <v>172</v>
      </c>
      <c r="D128" s="74">
        <v>158</v>
      </c>
      <c r="E128" s="74">
        <v>143</v>
      </c>
      <c r="F128" s="74">
        <v>132</v>
      </c>
      <c r="G128" s="74">
        <v>126</v>
      </c>
      <c r="H128" s="74">
        <v>110</v>
      </c>
      <c r="I128" s="74">
        <v>110</v>
      </c>
      <c r="J128" s="74">
        <v>110</v>
      </c>
      <c r="K128" s="74">
        <v>110</v>
      </c>
      <c r="L128" s="74">
        <v>110</v>
      </c>
      <c r="M128" s="74">
        <v>110</v>
      </c>
      <c r="N128" s="19">
        <f t="shared" si="1"/>
        <v>126</v>
      </c>
      <c r="O128" s="8"/>
    </row>
    <row r="129" spans="1:15" ht="15.5" x14ac:dyDescent="0.35">
      <c r="A129" s="75">
        <v>127</v>
      </c>
      <c r="B129" s="74">
        <v>191</v>
      </c>
      <c r="C129" s="74">
        <v>173</v>
      </c>
      <c r="D129" s="74">
        <v>159</v>
      </c>
      <c r="E129" s="74">
        <v>143</v>
      </c>
      <c r="F129" s="74">
        <v>133</v>
      </c>
      <c r="G129" s="74">
        <v>126</v>
      </c>
      <c r="H129" s="74">
        <v>110</v>
      </c>
      <c r="I129" s="74">
        <v>110</v>
      </c>
      <c r="J129" s="74">
        <v>110</v>
      </c>
      <c r="K129" s="74">
        <v>110</v>
      </c>
      <c r="L129" s="74">
        <v>110</v>
      </c>
      <c r="M129" s="74">
        <v>110</v>
      </c>
      <c r="N129" s="19">
        <f t="shared" si="1"/>
        <v>127</v>
      </c>
      <c r="O129" s="8"/>
    </row>
    <row r="130" spans="1:15" ht="15.5" x14ac:dyDescent="0.35">
      <c r="A130" s="75">
        <v>128</v>
      </c>
      <c r="B130" s="74">
        <v>192</v>
      </c>
      <c r="C130" s="74">
        <v>173</v>
      </c>
      <c r="D130" s="74">
        <v>159</v>
      </c>
      <c r="E130" s="74">
        <v>144</v>
      </c>
      <c r="F130" s="74">
        <v>133</v>
      </c>
      <c r="G130" s="74">
        <v>127</v>
      </c>
      <c r="H130" s="74">
        <v>110</v>
      </c>
      <c r="I130" s="74">
        <v>110</v>
      </c>
      <c r="J130" s="74">
        <v>110</v>
      </c>
      <c r="K130" s="74">
        <v>110</v>
      </c>
      <c r="L130" s="74">
        <v>110</v>
      </c>
      <c r="M130" s="74">
        <v>110</v>
      </c>
      <c r="N130" s="19">
        <f t="shared" si="1"/>
        <v>128</v>
      </c>
      <c r="O130" s="8"/>
    </row>
    <row r="131" spans="1:15" ht="15.5" x14ac:dyDescent="0.35">
      <c r="A131" s="75">
        <v>129</v>
      </c>
      <c r="B131" s="74">
        <v>192</v>
      </c>
      <c r="C131" s="74">
        <v>173</v>
      </c>
      <c r="D131" s="74">
        <v>160</v>
      </c>
      <c r="E131" s="74">
        <v>144</v>
      </c>
      <c r="F131" s="74">
        <v>133</v>
      </c>
      <c r="G131" s="74">
        <v>127</v>
      </c>
      <c r="H131" s="74">
        <v>110</v>
      </c>
      <c r="I131" s="74">
        <v>110</v>
      </c>
      <c r="J131" s="74">
        <v>110</v>
      </c>
      <c r="K131" s="74">
        <v>110</v>
      </c>
      <c r="L131" s="74">
        <v>110</v>
      </c>
      <c r="M131" s="74">
        <v>110</v>
      </c>
      <c r="N131" s="19">
        <f t="shared" ref="N131:N194" si="2">A131</f>
        <v>129</v>
      </c>
      <c r="O131" s="8"/>
    </row>
    <row r="132" spans="1:15" ht="15.5" x14ac:dyDescent="0.35">
      <c r="A132" s="75">
        <v>130</v>
      </c>
      <c r="B132" s="74">
        <v>192</v>
      </c>
      <c r="C132" s="74">
        <v>174</v>
      </c>
      <c r="D132" s="74">
        <v>160</v>
      </c>
      <c r="E132" s="74">
        <v>145</v>
      </c>
      <c r="F132" s="74">
        <v>134</v>
      </c>
      <c r="G132" s="74">
        <v>127</v>
      </c>
      <c r="H132" s="74">
        <v>110</v>
      </c>
      <c r="I132" s="74">
        <v>110</v>
      </c>
      <c r="J132" s="74">
        <v>110</v>
      </c>
      <c r="K132" s="74">
        <v>110</v>
      </c>
      <c r="L132" s="74">
        <v>110</v>
      </c>
      <c r="M132" s="74">
        <v>110</v>
      </c>
      <c r="N132" s="19">
        <f t="shared" si="2"/>
        <v>130</v>
      </c>
      <c r="O132" s="8"/>
    </row>
    <row r="133" spans="1:15" ht="15.5" x14ac:dyDescent="0.35">
      <c r="A133" s="75">
        <v>131</v>
      </c>
      <c r="B133" s="74">
        <v>193</v>
      </c>
      <c r="C133" s="74">
        <v>174</v>
      </c>
      <c r="D133" s="74">
        <v>160</v>
      </c>
      <c r="E133" s="74">
        <v>145</v>
      </c>
      <c r="F133" s="74">
        <v>134</v>
      </c>
      <c r="G133" s="74">
        <v>128</v>
      </c>
      <c r="H133" s="74">
        <v>110</v>
      </c>
      <c r="I133" s="74">
        <v>110</v>
      </c>
      <c r="J133" s="74">
        <v>110</v>
      </c>
      <c r="K133" s="74">
        <v>110</v>
      </c>
      <c r="L133" s="74">
        <v>110</v>
      </c>
      <c r="M133" s="74">
        <v>110</v>
      </c>
      <c r="N133" s="19">
        <f t="shared" si="2"/>
        <v>131</v>
      </c>
      <c r="O133" s="8"/>
    </row>
    <row r="134" spans="1:15" ht="15.5" x14ac:dyDescent="0.35">
      <c r="A134" s="75">
        <v>132</v>
      </c>
      <c r="B134" s="74">
        <v>193</v>
      </c>
      <c r="C134" s="74">
        <v>175</v>
      </c>
      <c r="D134" s="74">
        <v>161</v>
      </c>
      <c r="E134" s="74">
        <v>145</v>
      </c>
      <c r="F134" s="74">
        <v>135</v>
      </c>
      <c r="G134" s="74">
        <v>128</v>
      </c>
      <c r="H134" s="74">
        <v>110</v>
      </c>
      <c r="I134" s="74">
        <v>110</v>
      </c>
      <c r="J134" s="74">
        <v>110</v>
      </c>
      <c r="K134" s="74">
        <v>110</v>
      </c>
      <c r="L134" s="74">
        <v>110</v>
      </c>
      <c r="M134" s="74">
        <v>110</v>
      </c>
      <c r="N134" s="19">
        <f t="shared" si="2"/>
        <v>132</v>
      </c>
      <c r="O134" s="8"/>
    </row>
    <row r="135" spans="1:15" ht="15.5" x14ac:dyDescent="0.35">
      <c r="A135" s="75">
        <v>133</v>
      </c>
      <c r="B135" s="74">
        <v>193</v>
      </c>
      <c r="C135" s="74">
        <v>175</v>
      </c>
      <c r="D135" s="74">
        <v>161</v>
      </c>
      <c r="E135" s="74">
        <v>146</v>
      </c>
      <c r="F135" s="74">
        <v>135</v>
      </c>
      <c r="G135" s="74">
        <v>129</v>
      </c>
      <c r="H135" s="74">
        <v>110</v>
      </c>
      <c r="I135" s="74">
        <v>110</v>
      </c>
      <c r="J135" s="74">
        <v>110</v>
      </c>
      <c r="K135" s="74">
        <v>110</v>
      </c>
      <c r="L135" s="74">
        <v>110</v>
      </c>
      <c r="M135" s="74">
        <v>110</v>
      </c>
      <c r="N135" s="19">
        <f t="shared" si="2"/>
        <v>133</v>
      </c>
      <c r="O135" s="8"/>
    </row>
    <row r="136" spans="1:15" ht="15.5" x14ac:dyDescent="0.35">
      <c r="A136" s="75">
        <v>134</v>
      </c>
      <c r="B136" s="74">
        <v>194</v>
      </c>
      <c r="C136" s="74">
        <v>175</v>
      </c>
      <c r="D136" s="74">
        <v>161</v>
      </c>
      <c r="E136" s="74">
        <v>146</v>
      </c>
      <c r="F136" s="74">
        <v>135</v>
      </c>
      <c r="G136" s="74">
        <v>129</v>
      </c>
      <c r="H136" s="74">
        <v>110</v>
      </c>
      <c r="I136" s="74">
        <v>110</v>
      </c>
      <c r="J136" s="74">
        <v>110</v>
      </c>
      <c r="K136" s="74">
        <v>110</v>
      </c>
      <c r="L136" s="74">
        <v>110</v>
      </c>
      <c r="M136" s="74">
        <v>110</v>
      </c>
      <c r="N136" s="19">
        <f t="shared" si="2"/>
        <v>134</v>
      </c>
      <c r="O136" s="8"/>
    </row>
    <row r="137" spans="1:15" ht="15.5" x14ac:dyDescent="0.35">
      <c r="A137" s="75">
        <v>135</v>
      </c>
      <c r="B137" s="74">
        <v>194</v>
      </c>
      <c r="C137" s="74">
        <v>176</v>
      </c>
      <c r="D137" s="74">
        <v>162</v>
      </c>
      <c r="E137" s="74">
        <v>147</v>
      </c>
      <c r="F137" s="74">
        <v>136</v>
      </c>
      <c r="G137" s="74">
        <v>129</v>
      </c>
      <c r="H137" s="74">
        <v>110</v>
      </c>
      <c r="I137" s="74">
        <v>110</v>
      </c>
      <c r="J137" s="74">
        <v>110</v>
      </c>
      <c r="K137" s="74">
        <v>110</v>
      </c>
      <c r="L137" s="74">
        <v>110</v>
      </c>
      <c r="M137" s="74">
        <v>110</v>
      </c>
      <c r="N137" s="19">
        <f t="shared" si="2"/>
        <v>135</v>
      </c>
      <c r="O137" s="8"/>
    </row>
    <row r="138" spans="1:15" ht="15.5" x14ac:dyDescent="0.35">
      <c r="A138" s="75">
        <v>136</v>
      </c>
      <c r="B138" s="74">
        <v>194</v>
      </c>
      <c r="C138" s="74">
        <v>176</v>
      </c>
      <c r="D138" s="74">
        <v>162</v>
      </c>
      <c r="E138" s="74">
        <v>147</v>
      </c>
      <c r="F138" s="74">
        <v>136</v>
      </c>
      <c r="G138" s="74">
        <v>130</v>
      </c>
      <c r="H138" s="74">
        <v>110</v>
      </c>
      <c r="I138" s="74">
        <v>110</v>
      </c>
      <c r="J138" s="74">
        <v>110</v>
      </c>
      <c r="K138" s="74">
        <v>110</v>
      </c>
      <c r="L138" s="74">
        <v>110</v>
      </c>
      <c r="M138" s="74">
        <v>110</v>
      </c>
      <c r="N138" s="19">
        <f t="shared" si="2"/>
        <v>136</v>
      </c>
      <c r="O138" s="8"/>
    </row>
    <row r="139" spans="1:15" ht="15.5" x14ac:dyDescent="0.35">
      <c r="A139" s="75">
        <v>137</v>
      </c>
      <c r="B139" s="74">
        <v>195</v>
      </c>
      <c r="C139" s="74">
        <v>176</v>
      </c>
      <c r="D139" s="74">
        <v>163</v>
      </c>
      <c r="E139" s="74">
        <v>147</v>
      </c>
      <c r="F139" s="74">
        <v>137</v>
      </c>
      <c r="G139" s="74">
        <v>130</v>
      </c>
      <c r="H139" s="74">
        <v>110</v>
      </c>
      <c r="I139" s="74">
        <v>110</v>
      </c>
      <c r="J139" s="74">
        <v>110</v>
      </c>
      <c r="K139" s="74">
        <v>110</v>
      </c>
      <c r="L139" s="74">
        <v>110</v>
      </c>
      <c r="M139" s="74">
        <v>110</v>
      </c>
      <c r="N139" s="19">
        <f t="shared" si="2"/>
        <v>137</v>
      </c>
      <c r="O139" s="8"/>
    </row>
    <row r="140" spans="1:15" ht="15.5" x14ac:dyDescent="0.35">
      <c r="A140" s="75">
        <v>138</v>
      </c>
      <c r="B140" s="74">
        <v>195</v>
      </c>
      <c r="C140" s="74">
        <v>177</v>
      </c>
      <c r="D140" s="74">
        <v>163</v>
      </c>
      <c r="E140" s="74">
        <v>148</v>
      </c>
      <c r="F140" s="74">
        <v>137</v>
      </c>
      <c r="G140" s="74">
        <v>131</v>
      </c>
      <c r="H140" s="74">
        <v>110</v>
      </c>
      <c r="I140" s="74">
        <v>110</v>
      </c>
      <c r="J140" s="74">
        <v>110</v>
      </c>
      <c r="K140" s="74">
        <v>110</v>
      </c>
      <c r="L140" s="74">
        <v>110</v>
      </c>
      <c r="M140" s="74">
        <v>110</v>
      </c>
      <c r="N140" s="19">
        <f t="shared" si="2"/>
        <v>138</v>
      </c>
      <c r="O140" s="8"/>
    </row>
    <row r="141" spans="1:15" ht="15.5" x14ac:dyDescent="0.35">
      <c r="A141" s="75">
        <v>139</v>
      </c>
      <c r="B141" s="74">
        <v>195</v>
      </c>
      <c r="C141" s="74">
        <v>177</v>
      </c>
      <c r="D141" s="74">
        <v>163</v>
      </c>
      <c r="E141" s="74">
        <v>148</v>
      </c>
      <c r="F141" s="74">
        <v>137</v>
      </c>
      <c r="G141" s="74">
        <v>131</v>
      </c>
      <c r="H141" s="74">
        <v>110</v>
      </c>
      <c r="I141" s="74">
        <v>110</v>
      </c>
      <c r="J141" s="74">
        <v>110</v>
      </c>
      <c r="K141" s="74">
        <v>110</v>
      </c>
      <c r="L141" s="74">
        <v>110</v>
      </c>
      <c r="M141" s="74">
        <v>110</v>
      </c>
      <c r="N141" s="19">
        <f t="shared" si="2"/>
        <v>139</v>
      </c>
      <c r="O141" s="8"/>
    </row>
    <row r="142" spans="1:15" ht="15.5" x14ac:dyDescent="0.35">
      <c r="A142" s="75">
        <v>140</v>
      </c>
      <c r="B142" s="74">
        <v>196</v>
      </c>
      <c r="C142" s="74">
        <v>177</v>
      </c>
      <c r="D142" s="74">
        <v>164</v>
      </c>
      <c r="E142" s="74">
        <v>149</v>
      </c>
      <c r="F142" s="74">
        <v>138</v>
      </c>
      <c r="G142" s="74">
        <v>131</v>
      </c>
      <c r="H142" s="74">
        <v>111</v>
      </c>
      <c r="I142" s="74">
        <v>110</v>
      </c>
      <c r="J142" s="74">
        <v>110</v>
      </c>
      <c r="K142" s="74">
        <v>110</v>
      </c>
      <c r="L142" s="74">
        <v>110</v>
      </c>
      <c r="M142" s="74">
        <v>110</v>
      </c>
      <c r="N142" s="19">
        <f t="shared" si="2"/>
        <v>140</v>
      </c>
      <c r="O142" s="8"/>
    </row>
    <row r="143" spans="1:15" ht="15.5" x14ac:dyDescent="0.35">
      <c r="A143" s="75">
        <v>141</v>
      </c>
      <c r="B143" s="74">
        <v>196</v>
      </c>
      <c r="C143" s="74">
        <v>178</v>
      </c>
      <c r="D143" s="74">
        <v>164</v>
      </c>
      <c r="E143" s="74">
        <v>149</v>
      </c>
      <c r="F143" s="74">
        <v>138</v>
      </c>
      <c r="G143" s="74">
        <v>132</v>
      </c>
      <c r="H143" s="74">
        <v>111</v>
      </c>
      <c r="I143" s="74">
        <v>110</v>
      </c>
      <c r="J143" s="74">
        <v>110</v>
      </c>
      <c r="K143" s="74">
        <v>110</v>
      </c>
      <c r="L143" s="74">
        <v>110</v>
      </c>
      <c r="M143" s="74">
        <v>110</v>
      </c>
      <c r="N143" s="19">
        <f t="shared" si="2"/>
        <v>141</v>
      </c>
      <c r="O143" s="8"/>
    </row>
    <row r="144" spans="1:15" ht="15.5" x14ac:dyDescent="0.35">
      <c r="A144" s="75">
        <v>142</v>
      </c>
      <c r="B144" s="74">
        <v>196</v>
      </c>
      <c r="C144" s="74">
        <v>178</v>
      </c>
      <c r="D144" s="74">
        <v>164</v>
      </c>
      <c r="E144" s="74">
        <v>150</v>
      </c>
      <c r="F144" s="74">
        <v>139</v>
      </c>
      <c r="G144" s="74">
        <v>132</v>
      </c>
      <c r="H144" s="74">
        <v>112</v>
      </c>
      <c r="I144" s="74">
        <v>110</v>
      </c>
      <c r="J144" s="74">
        <v>110</v>
      </c>
      <c r="K144" s="74">
        <v>110</v>
      </c>
      <c r="L144" s="74">
        <v>110</v>
      </c>
      <c r="M144" s="74">
        <v>110</v>
      </c>
      <c r="N144" s="19">
        <f t="shared" si="2"/>
        <v>142</v>
      </c>
      <c r="O144" s="8"/>
    </row>
    <row r="145" spans="1:15" ht="15.5" x14ac:dyDescent="0.35">
      <c r="A145" s="75">
        <v>143</v>
      </c>
      <c r="B145" s="74">
        <v>197</v>
      </c>
      <c r="C145" s="74">
        <v>179</v>
      </c>
      <c r="D145" s="74">
        <v>165</v>
      </c>
      <c r="E145" s="74">
        <v>150</v>
      </c>
      <c r="F145" s="74">
        <v>139</v>
      </c>
      <c r="G145" s="74">
        <v>133</v>
      </c>
      <c r="H145" s="74">
        <v>112</v>
      </c>
      <c r="I145" s="74">
        <v>110</v>
      </c>
      <c r="J145" s="74">
        <v>110</v>
      </c>
      <c r="K145" s="74">
        <v>110</v>
      </c>
      <c r="L145" s="74">
        <v>110</v>
      </c>
      <c r="M145" s="74">
        <v>110</v>
      </c>
      <c r="N145" s="19">
        <f t="shared" si="2"/>
        <v>143</v>
      </c>
      <c r="O145" s="8"/>
    </row>
    <row r="146" spans="1:15" ht="15.5" x14ac:dyDescent="0.35">
      <c r="A146" s="75">
        <v>144</v>
      </c>
      <c r="B146" s="74">
        <v>197</v>
      </c>
      <c r="C146" s="74">
        <v>179</v>
      </c>
      <c r="D146" s="74">
        <v>165</v>
      </c>
      <c r="E146" s="74">
        <v>150</v>
      </c>
      <c r="F146" s="74">
        <v>139</v>
      </c>
      <c r="G146" s="74">
        <v>133</v>
      </c>
      <c r="H146" s="74">
        <v>113</v>
      </c>
      <c r="I146" s="74">
        <v>110</v>
      </c>
      <c r="J146" s="74">
        <v>110</v>
      </c>
      <c r="K146" s="74">
        <v>110</v>
      </c>
      <c r="L146" s="74">
        <v>110</v>
      </c>
      <c r="M146" s="74">
        <v>110</v>
      </c>
      <c r="N146" s="19">
        <f t="shared" si="2"/>
        <v>144</v>
      </c>
      <c r="O146" s="8"/>
    </row>
    <row r="147" spans="1:15" ht="15.5" x14ac:dyDescent="0.35">
      <c r="A147" s="75">
        <v>145</v>
      </c>
      <c r="B147" s="74">
        <v>197</v>
      </c>
      <c r="C147" s="74">
        <v>179</v>
      </c>
      <c r="D147" s="74">
        <v>166</v>
      </c>
      <c r="E147" s="74">
        <v>151</v>
      </c>
      <c r="F147" s="74">
        <v>140</v>
      </c>
      <c r="G147" s="74">
        <v>133</v>
      </c>
      <c r="H147" s="74">
        <v>113</v>
      </c>
      <c r="I147" s="74">
        <v>110</v>
      </c>
      <c r="J147" s="74">
        <v>110</v>
      </c>
      <c r="K147" s="74">
        <v>110</v>
      </c>
      <c r="L147" s="74">
        <v>110</v>
      </c>
      <c r="M147" s="74">
        <v>110</v>
      </c>
      <c r="N147" s="19">
        <f t="shared" si="2"/>
        <v>145</v>
      </c>
      <c r="O147" s="8"/>
    </row>
    <row r="148" spans="1:15" ht="15.5" x14ac:dyDescent="0.35">
      <c r="A148" s="75">
        <v>146</v>
      </c>
      <c r="B148" s="74">
        <v>198</v>
      </c>
      <c r="C148" s="74">
        <v>180</v>
      </c>
      <c r="D148" s="74">
        <v>166</v>
      </c>
      <c r="E148" s="74">
        <v>151</v>
      </c>
      <c r="F148" s="74">
        <v>140</v>
      </c>
      <c r="G148" s="74">
        <v>134</v>
      </c>
      <c r="H148" s="74">
        <v>114</v>
      </c>
      <c r="I148" s="74">
        <v>110</v>
      </c>
      <c r="J148" s="74">
        <v>110</v>
      </c>
      <c r="K148" s="74">
        <v>110</v>
      </c>
      <c r="L148" s="74">
        <v>110</v>
      </c>
      <c r="M148" s="74">
        <v>110</v>
      </c>
      <c r="N148" s="19">
        <f t="shared" si="2"/>
        <v>146</v>
      </c>
      <c r="O148" s="8"/>
    </row>
    <row r="149" spans="1:15" ht="15.5" x14ac:dyDescent="0.35">
      <c r="A149" s="75">
        <v>147</v>
      </c>
      <c r="B149" s="74">
        <v>198</v>
      </c>
      <c r="C149" s="74">
        <v>180</v>
      </c>
      <c r="D149" s="74">
        <v>166</v>
      </c>
      <c r="E149" s="74">
        <v>152</v>
      </c>
      <c r="F149" s="74">
        <v>141</v>
      </c>
      <c r="G149" s="74">
        <v>134</v>
      </c>
      <c r="H149" s="74">
        <v>114</v>
      </c>
      <c r="I149" s="74">
        <v>111</v>
      </c>
      <c r="J149" s="74">
        <v>110</v>
      </c>
      <c r="K149" s="74">
        <v>110</v>
      </c>
      <c r="L149" s="74">
        <v>110</v>
      </c>
      <c r="M149" s="74">
        <v>110</v>
      </c>
      <c r="N149" s="19">
        <f t="shared" si="2"/>
        <v>147</v>
      </c>
      <c r="O149" s="8"/>
    </row>
    <row r="150" spans="1:15" ht="15.5" x14ac:dyDescent="0.35">
      <c r="A150" s="75">
        <v>148</v>
      </c>
      <c r="B150" s="74">
        <v>198</v>
      </c>
      <c r="C150" s="74">
        <v>180</v>
      </c>
      <c r="D150" s="74">
        <v>167</v>
      </c>
      <c r="E150" s="74">
        <v>152</v>
      </c>
      <c r="F150" s="74">
        <v>141</v>
      </c>
      <c r="G150" s="74">
        <v>135</v>
      </c>
      <c r="H150" s="74">
        <v>115</v>
      </c>
      <c r="I150" s="74">
        <v>111</v>
      </c>
      <c r="J150" s="74">
        <v>110</v>
      </c>
      <c r="K150" s="74">
        <v>110</v>
      </c>
      <c r="L150" s="74">
        <v>110</v>
      </c>
      <c r="M150" s="74">
        <v>110</v>
      </c>
      <c r="N150" s="19">
        <f t="shared" si="2"/>
        <v>148</v>
      </c>
      <c r="O150" s="8"/>
    </row>
    <row r="151" spans="1:15" ht="15.5" x14ac:dyDescent="0.35">
      <c r="A151" s="75">
        <v>149</v>
      </c>
      <c r="B151" s="74">
        <v>199</v>
      </c>
      <c r="C151" s="74">
        <v>181</v>
      </c>
      <c r="D151" s="74">
        <v>167</v>
      </c>
      <c r="E151" s="74">
        <v>152</v>
      </c>
      <c r="F151" s="74">
        <v>142</v>
      </c>
      <c r="G151" s="74">
        <v>135</v>
      </c>
      <c r="H151" s="74">
        <v>115</v>
      </c>
      <c r="I151" s="74">
        <v>112</v>
      </c>
      <c r="J151" s="74">
        <v>110</v>
      </c>
      <c r="K151" s="74">
        <v>110</v>
      </c>
      <c r="L151" s="74">
        <v>110</v>
      </c>
      <c r="M151" s="74">
        <v>110</v>
      </c>
      <c r="N151" s="19">
        <f t="shared" si="2"/>
        <v>149</v>
      </c>
      <c r="O151" s="8"/>
    </row>
    <row r="152" spans="1:15" ht="15.5" x14ac:dyDescent="0.35">
      <c r="A152" s="75">
        <v>150</v>
      </c>
      <c r="B152" s="74">
        <v>199</v>
      </c>
      <c r="C152" s="74">
        <v>181</v>
      </c>
      <c r="D152" s="74">
        <v>167</v>
      </c>
      <c r="E152" s="74">
        <v>153</v>
      </c>
      <c r="F152" s="74">
        <v>142</v>
      </c>
      <c r="G152" s="74">
        <v>135</v>
      </c>
      <c r="H152" s="74">
        <v>116</v>
      </c>
      <c r="I152" s="74">
        <v>112</v>
      </c>
      <c r="J152" s="74">
        <v>110</v>
      </c>
      <c r="K152" s="74">
        <v>110</v>
      </c>
      <c r="L152" s="74">
        <v>110</v>
      </c>
      <c r="M152" s="74">
        <v>110</v>
      </c>
      <c r="N152" s="19">
        <f t="shared" si="2"/>
        <v>150</v>
      </c>
      <c r="O152" s="8"/>
    </row>
    <row r="153" spans="1:15" ht="15.5" x14ac:dyDescent="0.35">
      <c r="A153" s="75">
        <v>151</v>
      </c>
      <c r="B153" s="74">
        <v>199</v>
      </c>
      <c r="C153" s="74">
        <v>182</v>
      </c>
      <c r="D153" s="74">
        <v>168</v>
      </c>
      <c r="E153" s="74">
        <v>153</v>
      </c>
      <c r="F153" s="74">
        <v>142</v>
      </c>
      <c r="G153" s="74">
        <v>136</v>
      </c>
      <c r="H153" s="74">
        <v>116</v>
      </c>
      <c r="I153" s="74">
        <v>113</v>
      </c>
      <c r="J153" s="74">
        <v>110</v>
      </c>
      <c r="K153" s="74">
        <v>110</v>
      </c>
      <c r="L153" s="74">
        <v>110</v>
      </c>
      <c r="M153" s="74">
        <v>110</v>
      </c>
      <c r="N153" s="19">
        <f t="shared" si="2"/>
        <v>151</v>
      </c>
      <c r="O153" s="8"/>
    </row>
    <row r="154" spans="1:15" ht="15.5" x14ac:dyDescent="0.35">
      <c r="A154" s="75">
        <v>152</v>
      </c>
      <c r="B154" s="74">
        <v>200</v>
      </c>
      <c r="C154" s="74">
        <v>182</v>
      </c>
      <c r="D154" s="74">
        <v>168</v>
      </c>
      <c r="E154" s="74">
        <v>154</v>
      </c>
      <c r="F154" s="74">
        <v>143</v>
      </c>
      <c r="G154" s="74">
        <v>136</v>
      </c>
      <c r="H154" s="74">
        <v>117</v>
      </c>
      <c r="I154" s="74">
        <v>113</v>
      </c>
      <c r="J154" s="74">
        <v>110</v>
      </c>
      <c r="K154" s="74">
        <v>110</v>
      </c>
      <c r="L154" s="74">
        <v>110</v>
      </c>
      <c r="M154" s="74">
        <v>110</v>
      </c>
      <c r="N154" s="19">
        <f t="shared" si="2"/>
        <v>152</v>
      </c>
      <c r="O154" s="8"/>
    </row>
    <row r="155" spans="1:15" ht="15.5" x14ac:dyDescent="0.35">
      <c r="A155" s="75">
        <v>153</v>
      </c>
      <c r="B155" s="74">
        <v>200</v>
      </c>
      <c r="C155" s="74">
        <v>182</v>
      </c>
      <c r="D155" s="74">
        <v>169</v>
      </c>
      <c r="E155" s="74">
        <v>154</v>
      </c>
      <c r="F155" s="74">
        <v>143</v>
      </c>
      <c r="G155" s="74">
        <v>137</v>
      </c>
      <c r="H155" s="74">
        <v>117</v>
      </c>
      <c r="I155" s="74">
        <v>114</v>
      </c>
      <c r="J155" s="74">
        <v>110</v>
      </c>
      <c r="K155" s="74">
        <v>110</v>
      </c>
      <c r="L155" s="74">
        <v>110</v>
      </c>
      <c r="M155" s="74">
        <v>110</v>
      </c>
      <c r="N155" s="19">
        <f t="shared" si="2"/>
        <v>153</v>
      </c>
      <c r="O155" s="8"/>
    </row>
    <row r="156" spans="1:15" ht="15.5" x14ac:dyDescent="0.35">
      <c r="A156" s="75">
        <v>154</v>
      </c>
      <c r="B156" s="74">
        <v>201</v>
      </c>
      <c r="C156" s="74">
        <v>183</v>
      </c>
      <c r="D156" s="74">
        <v>169</v>
      </c>
      <c r="E156" s="74">
        <v>155</v>
      </c>
      <c r="F156" s="74">
        <v>144</v>
      </c>
      <c r="G156" s="74">
        <v>137</v>
      </c>
      <c r="H156" s="74">
        <v>118</v>
      </c>
      <c r="I156" s="74">
        <v>114</v>
      </c>
      <c r="J156" s="74">
        <v>110</v>
      </c>
      <c r="K156" s="74">
        <v>110</v>
      </c>
      <c r="L156" s="74">
        <v>110</v>
      </c>
      <c r="M156" s="74">
        <v>110</v>
      </c>
      <c r="N156" s="19">
        <f t="shared" si="2"/>
        <v>154</v>
      </c>
      <c r="O156" s="8"/>
    </row>
    <row r="157" spans="1:15" ht="15.5" x14ac:dyDescent="0.35">
      <c r="A157" s="75">
        <v>155</v>
      </c>
      <c r="B157" s="74">
        <v>201</v>
      </c>
      <c r="C157" s="74">
        <v>183</v>
      </c>
      <c r="D157" s="74">
        <v>169</v>
      </c>
      <c r="E157" s="74">
        <v>155</v>
      </c>
      <c r="F157" s="74">
        <v>144</v>
      </c>
      <c r="G157" s="74">
        <v>137</v>
      </c>
      <c r="H157" s="74">
        <v>118</v>
      </c>
      <c r="I157" s="74">
        <v>115</v>
      </c>
      <c r="J157" s="74">
        <v>110</v>
      </c>
      <c r="K157" s="74">
        <v>110</v>
      </c>
      <c r="L157" s="74">
        <v>110</v>
      </c>
      <c r="M157" s="74">
        <v>110</v>
      </c>
      <c r="N157" s="19">
        <f t="shared" si="2"/>
        <v>155</v>
      </c>
      <c r="O157" s="8"/>
    </row>
    <row r="158" spans="1:15" ht="15.5" x14ac:dyDescent="0.35">
      <c r="A158" s="75">
        <v>156</v>
      </c>
      <c r="B158" s="74">
        <v>201</v>
      </c>
      <c r="C158" s="74">
        <v>183</v>
      </c>
      <c r="D158" s="74">
        <v>170</v>
      </c>
      <c r="E158" s="74">
        <v>155</v>
      </c>
      <c r="F158" s="74">
        <v>144</v>
      </c>
      <c r="G158" s="74">
        <v>138</v>
      </c>
      <c r="H158" s="74">
        <v>119</v>
      </c>
      <c r="I158" s="74">
        <v>115</v>
      </c>
      <c r="J158" s="74">
        <v>110</v>
      </c>
      <c r="K158" s="74">
        <v>110</v>
      </c>
      <c r="L158" s="74">
        <v>110</v>
      </c>
      <c r="M158" s="74">
        <v>110</v>
      </c>
      <c r="N158" s="19">
        <f t="shared" si="2"/>
        <v>156</v>
      </c>
      <c r="O158" s="8"/>
    </row>
    <row r="159" spans="1:15" ht="15.5" x14ac:dyDescent="0.35">
      <c r="A159" s="75">
        <v>157</v>
      </c>
      <c r="B159" s="74">
        <v>202</v>
      </c>
      <c r="C159" s="74">
        <v>184</v>
      </c>
      <c r="D159" s="74">
        <v>170</v>
      </c>
      <c r="E159" s="74">
        <v>156</v>
      </c>
      <c r="F159" s="74">
        <v>145</v>
      </c>
      <c r="G159" s="74">
        <v>138</v>
      </c>
      <c r="H159" s="74">
        <v>119</v>
      </c>
      <c r="I159" s="74">
        <v>116</v>
      </c>
      <c r="J159" s="74">
        <v>110</v>
      </c>
      <c r="K159" s="74">
        <v>110</v>
      </c>
      <c r="L159" s="74">
        <v>110</v>
      </c>
      <c r="M159" s="74">
        <v>110</v>
      </c>
      <c r="N159" s="19">
        <f t="shared" si="2"/>
        <v>157</v>
      </c>
      <c r="O159" s="8"/>
    </row>
    <row r="160" spans="1:15" ht="15.5" x14ac:dyDescent="0.35">
      <c r="A160" s="75">
        <v>158</v>
      </c>
      <c r="B160" s="74">
        <v>202</v>
      </c>
      <c r="C160" s="74">
        <v>184</v>
      </c>
      <c r="D160" s="74">
        <v>170</v>
      </c>
      <c r="E160" s="74">
        <v>156</v>
      </c>
      <c r="F160" s="74">
        <v>145</v>
      </c>
      <c r="G160" s="74">
        <v>139</v>
      </c>
      <c r="H160" s="74">
        <v>120</v>
      </c>
      <c r="I160" s="74">
        <v>116</v>
      </c>
      <c r="J160" s="74">
        <v>110</v>
      </c>
      <c r="K160" s="74">
        <v>110</v>
      </c>
      <c r="L160" s="74">
        <v>110</v>
      </c>
      <c r="M160" s="74">
        <v>110</v>
      </c>
      <c r="N160" s="19">
        <f t="shared" si="2"/>
        <v>158</v>
      </c>
      <c r="O160" s="8"/>
    </row>
    <row r="161" spans="1:15" ht="15.5" x14ac:dyDescent="0.35">
      <c r="A161" s="75">
        <v>159</v>
      </c>
      <c r="B161" s="74">
        <v>202</v>
      </c>
      <c r="C161" s="74">
        <v>185</v>
      </c>
      <c r="D161" s="74">
        <v>171</v>
      </c>
      <c r="E161" s="74">
        <v>157</v>
      </c>
      <c r="F161" s="74">
        <v>146</v>
      </c>
      <c r="G161" s="74">
        <v>139</v>
      </c>
      <c r="H161" s="74">
        <v>120</v>
      </c>
      <c r="I161" s="74">
        <v>116</v>
      </c>
      <c r="J161" s="74">
        <v>110</v>
      </c>
      <c r="K161" s="74">
        <v>110</v>
      </c>
      <c r="L161" s="74">
        <v>110</v>
      </c>
      <c r="M161" s="74">
        <v>110</v>
      </c>
      <c r="N161" s="19">
        <f t="shared" si="2"/>
        <v>159</v>
      </c>
      <c r="O161" s="8"/>
    </row>
    <row r="162" spans="1:15" ht="15.5" x14ac:dyDescent="0.35">
      <c r="A162" s="75">
        <v>160</v>
      </c>
      <c r="B162" s="74">
        <v>203</v>
      </c>
      <c r="C162" s="74">
        <v>185</v>
      </c>
      <c r="D162" s="74">
        <v>171</v>
      </c>
      <c r="E162" s="74">
        <v>157</v>
      </c>
      <c r="F162" s="74">
        <v>146</v>
      </c>
      <c r="G162" s="74">
        <v>139</v>
      </c>
      <c r="H162" s="74">
        <v>121</v>
      </c>
      <c r="I162" s="74">
        <v>117</v>
      </c>
      <c r="J162" s="74">
        <v>110</v>
      </c>
      <c r="K162" s="74">
        <v>110</v>
      </c>
      <c r="L162" s="74">
        <v>110</v>
      </c>
      <c r="M162" s="74">
        <v>110</v>
      </c>
      <c r="N162" s="19">
        <f t="shared" si="2"/>
        <v>160</v>
      </c>
      <c r="O162" s="8"/>
    </row>
    <row r="163" spans="1:15" ht="15.5" x14ac:dyDescent="0.35">
      <c r="A163" s="75">
        <v>161</v>
      </c>
      <c r="B163" s="74">
        <v>203</v>
      </c>
      <c r="C163" s="74">
        <v>185</v>
      </c>
      <c r="D163" s="74">
        <v>172</v>
      </c>
      <c r="E163" s="74">
        <v>157</v>
      </c>
      <c r="F163" s="74">
        <v>146</v>
      </c>
      <c r="G163" s="74">
        <v>140</v>
      </c>
      <c r="H163" s="74">
        <v>121</v>
      </c>
      <c r="I163" s="74">
        <v>117</v>
      </c>
      <c r="J163" s="74">
        <v>110</v>
      </c>
      <c r="K163" s="74">
        <v>110</v>
      </c>
      <c r="L163" s="74">
        <v>110</v>
      </c>
      <c r="M163" s="74">
        <v>110</v>
      </c>
      <c r="N163" s="19">
        <f t="shared" si="2"/>
        <v>161</v>
      </c>
      <c r="O163" s="8"/>
    </row>
    <row r="164" spans="1:15" ht="15.5" x14ac:dyDescent="0.35">
      <c r="A164" s="75">
        <v>162</v>
      </c>
      <c r="B164" s="74">
        <v>203</v>
      </c>
      <c r="C164" s="74">
        <v>186</v>
      </c>
      <c r="D164" s="74">
        <v>172</v>
      </c>
      <c r="E164" s="74">
        <v>158</v>
      </c>
      <c r="F164" s="74">
        <v>147</v>
      </c>
      <c r="G164" s="74">
        <v>140</v>
      </c>
      <c r="H164" s="74">
        <v>122</v>
      </c>
      <c r="I164" s="74">
        <v>118</v>
      </c>
      <c r="J164" s="74">
        <v>110</v>
      </c>
      <c r="K164" s="74">
        <v>110</v>
      </c>
      <c r="L164" s="74">
        <v>110</v>
      </c>
      <c r="M164" s="74">
        <v>110</v>
      </c>
      <c r="N164" s="19">
        <f t="shared" si="2"/>
        <v>162</v>
      </c>
      <c r="O164" s="8"/>
    </row>
    <row r="165" spans="1:15" ht="15.5" x14ac:dyDescent="0.35">
      <c r="A165" s="75">
        <v>163</v>
      </c>
      <c r="B165" s="74">
        <v>204</v>
      </c>
      <c r="C165" s="74">
        <v>186</v>
      </c>
      <c r="D165" s="74">
        <v>172</v>
      </c>
      <c r="E165" s="74">
        <v>158</v>
      </c>
      <c r="F165" s="74">
        <v>147</v>
      </c>
      <c r="G165" s="74">
        <v>141</v>
      </c>
      <c r="H165" s="74">
        <v>122</v>
      </c>
      <c r="I165" s="74">
        <v>118</v>
      </c>
      <c r="J165" s="74">
        <v>110</v>
      </c>
      <c r="K165" s="74">
        <v>110</v>
      </c>
      <c r="L165" s="74">
        <v>110</v>
      </c>
      <c r="M165" s="74">
        <v>110</v>
      </c>
      <c r="N165" s="19">
        <f t="shared" si="2"/>
        <v>163</v>
      </c>
      <c r="O165" s="8"/>
    </row>
    <row r="166" spans="1:15" ht="15.5" x14ac:dyDescent="0.35">
      <c r="A166" s="75">
        <v>164</v>
      </c>
      <c r="B166" s="74">
        <v>204</v>
      </c>
      <c r="C166" s="74">
        <v>186</v>
      </c>
      <c r="D166" s="74">
        <v>173</v>
      </c>
      <c r="E166" s="74">
        <v>159</v>
      </c>
      <c r="F166" s="74">
        <v>148</v>
      </c>
      <c r="G166" s="74">
        <v>141</v>
      </c>
      <c r="H166" s="74">
        <v>123</v>
      </c>
      <c r="I166" s="74">
        <v>119</v>
      </c>
      <c r="J166" s="74">
        <v>110</v>
      </c>
      <c r="K166" s="74">
        <v>110</v>
      </c>
      <c r="L166" s="74">
        <v>110</v>
      </c>
      <c r="M166" s="74">
        <v>110</v>
      </c>
      <c r="N166" s="19">
        <f t="shared" si="2"/>
        <v>164</v>
      </c>
      <c r="O166" s="8"/>
    </row>
    <row r="167" spans="1:15" ht="15.5" x14ac:dyDescent="0.35">
      <c r="A167" s="75">
        <v>165</v>
      </c>
      <c r="B167" s="74">
        <v>204</v>
      </c>
      <c r="C167" s="74">
        <v>187</v>
      </c>
      <c r="D167" s="74">
        <v>173</v>
      </c>
      <c r="E167" s="74">
        <v>159</v>
      </c>
      <c r="F167" s="74">
        <v>148</v>
      </c>
      <c r="G167" s="74">
        <v>142</v>
      </c>
      <c r="H167" s="74">
        <v>123</v>
      </c>
      <c r="I167" s="74">
        <v>119</v>
      </c>
      <c r="J167" s="74">
        <v>110</v>
      </c>
      <c r="K167" s="74">
        <v>110</v>
      </c>
      <c r="L167" s="74">
        <v>110</v>
      </c>
      <c r="M167" s="74">
        <v>110</v>
      </c>
      <c r="N167" s="19">
        <f t="shared" si="2"/>
        <v>165</v>
      </c>
      <c r="O167" s="8"/>
    </row>
    <row r="168" spans="1:15" ht="15.5" x14ac:dyDescent="0.35">
      <c r="A168" s="75">
        <v>166</v>
      </c>
      <c r="B168" s="74">
        <v>205</v>
      </c>
      <c r="C168" s="74">
        <v>187</v>
      </c>
      <c r="D168" s="74">
        <v>173</v>
      </c>
      <c r="E168" s="74">
        <v>160</v>
      </c>
      <c r="F168" s="74">
        <v>148</v>
      </c>
      <c r="G168" s="74">
        <v>142</v>
      </c>
      <c r="H168" s="74">
        <v>124</v>
      </c>
      <c r="I168" s="74">
        <v>120</v>
      </c>
      <c r="J168" s="74">
        <v>110</v>
      </c>
      <c r="K168" s="74">
        <v>110</v>
      </c>
      <c r="L168" s="74">
        <v>110</v>
      </c>
      <c r="M168" s="74">
        <v>110</v>
      </c>
      <c r="N168" s="19">
        <f t="shared" si="2"/>
        <v>166</v>
      </c>
      <c r="O168" s="8"/>
    </row>
    <row r="169" spans="1:15" ht="15.5" x14ac:dyDescent="0.35">
      <c r="A169" s="75">
        <v>167</v>
      </c>
      <c r="B169" s="74">
        <v>205</v>
      </c>
      <c r="C169" s="74">
        <v>188</v>
      </c>
      <c r="D169" s="74">
        <v>174</v>
      </c>
      <c r="E169" s="74">
        <v>160</v>
      </c>
      <c r="F169" s="74">
        <v>149</v>
      </c>
      <c r="G169" s="74">
        <v>142</v>
      </c>
      <c r="H169" s="74">
        <v>124</v>
      </c>
      <c r="I169" s="74">
        <v>120</v>
      </c>
      <c r="J169" s="74">
        <v>110</v>
      </c>
      <c r="K169" s="74">
        <v>110</v>
      </c>
      <c r="L169" s="74">
        <v>110</v>
      </c>
      <c r="M169" s="74">
        <v>110</v>
      </c>
      <c r="N169" s="19">
        <f t="shared" si="2"/>
        <v>167</v>
      </c>
      <c r="O169" s="8"/>
    </row>
    <row r="170" spans="1:15" ht="15.5" x14ac:dyDescent="0.35">
      <c r="A170" s="75">
        <v>168</v>
      </c>
      <c r="B170" s="74">
        <v>205</v>
      </c>
      <c r="C170" s="74">
        <v>188</v>
      </c>
      <c r="D170" s="74">
        <v>174</v>
      </c>
      <c r="E170" s="74">
        <v>160</v>
      </c>
      <c r="F170" s="74">
        <v>149</v>
      </c>
      <c r="G170" s="74">
        <v>143</v>
      </c>
      <c r="H170" s="74">
        <v>125</v>
      </c>
      <c r="I170" s="74">
        <v>121</v>
      </c>
      <c r="J170" s="74">
        <v>110</v>
      </c>
      <c r="K170" s="74">
        <v>110</v>
      </c>
      <c r="L170" s="74">
        <v>110</v>
      </c>
      <c r="M170" s="74">
        <v>110</v>
      </c>
      <c r="N170" s="19">
        <f t="shared" si="2"/>
        <v>168</v>
      </c>
      <c r="O170" s="8"/>
    </row>
    <row r="171" spans="1:15" ht="15.5" x14ac:dyDescent="0.35">
      <c r="A171" s="75">
        <v>169</v>
      </c>
      <c r="B171" s="74">
        <v>206</v>
      </c>
      <c r="C171" s="74">
        <v>188</v>
      </c>
      <c r="D171" s="74">
        <v>175</v>
      </c>
      <c r="E171" s="74">
        <v>161</v>
      </c>
      <c r="F171" s="74">
        <v>150</v>
      </c>
      <c r="G171" s="74">
        <v>143</v>
      </c>
      <c r="H171" s="74">
        <v>125</v>
      </c>
      <c r="I171" s="74">
        <v>121</v>
      </c>
      <c r="J171" s="74">
        <v>110</v>
      </c>
      <c r="K171" s="74">
        <v>110</v>
      </c>
      <c r="L171" s="74">
        <v>110</v>
      </c>
      <c r="M171" s="74">
        <v>110</v>
      </c>
      <c r="N171" s="19">
        <f t="shared" si="2"/>
        <v>169</v>
      </c>
      <c r="O171" s="8"/>
    </row>
    <row r="172" spans="1:15" ht="15.5" x14ac:dyDescent="0.35">
      <c r="A172" s="75">
        <v>170</v>
      </c>
      <c r="B172" s="74">
        <v>206</v>
      </c>
      <c r="C172" s="74">
        <v>189</v>
      </c>
      <c r="D172" s="74">
        <v>175</v>
      </c>
      <c r="E172" s="74">
        <v>161</v>
      </c>
      <c r="F172" s="74">
        <v>150</v>
      </c>
      <c r="G172" s="74">
        <v>144</v>
      </c>
      <c r="H172" s="74">
        <v>126</v>
      </c>
      <c r="I172" s="74">
        <v>122</v>
      </c>
      <c r="J172" s="74">
        <v>110</v>
      </c>
      <c r="K172" s="74">
        <v>110</v>
      </c>
      <c r="L172" s="74">
        <v>110</v>
      </c>
      <c r="M172" s="74">
        <v>110</v>
      </c>
      <c r="N172" s="19">
        <f t="shared" si="2"/>
        <v>170</v>
      </c>
      <c r="O172" s="8"/>
    </row>
    <row r="173" spans="1:15" ht="15.5" x14ac:dyDescent="0.35">
      <c r="A173" s="75">
        <v>171</v>
      </c>
      <c r="B173" s="74">
        <v>206</v>
      </c>
      <c r="C173" s="74">
        <v>189</v>
      </c>
      <c r="D173" s="74">
        <v>175</v>
      </c>
      <c r="E173" s="74">
        <v>162</v>
      </c>
      <c r="F173" s="74">
        <v>150</v>
      </c>
      <c r="G173" s="74">
        <v>144</v>
      </c>
      <c r="H173" s="74">
        <v>126</v>
      </c>
      <c r="I173" s="74">
        <v>122</v>
      </c>
      <c r="J173" s="74">
        <v>110</v>
      </c>
      <c r="K173" s="74">
        <v>110</v>
      </c>
      <c r="L173" s="74">
        <v>110</v>
      </c>
      <c r="M173" s="74">
        <v>110</v>
      </c>
      <c r="N173" s="19">
        <f t="shared" si="2"/>
        <v>171</v>
      </c>
      <c r="O173" s="8"/>
    </row>
    <row r="174" spans="1:15" ht="15.5" x14ac:dyDescent="0.35">
      <c r="A174" s="75">
        <v>172</v>
      </c>
      <c r="B174" s="74">
        <v>207</v>
      </c>
      <c r="C174" s="74">
        <v>189</v>
      </c>
      <c r="D174" s="74">
        <v>176</v>
      </c>
      <c r="E174" s="74">
        <v>162</v>
      </c>
      <c r="F174" s="74">
        <v>151</v>
      </c>
      <c r="G174" s="74">
        <v>144</v>
      </c>
      <c r="H174" s="74">
        <v>127</v>
      </c>
      <c r="I174" s="74">
        <v>123</v>
      </c>
      <c r="J174" s="74">
        <v>110</v>
      </c>
      <c r="K174" s="74">
        <v>110</v>
      </c>
      <c r="L174" s="74">
        <v>110</v>
      </c>
      <c r="M174" s="74">
        <v>110</v>
      </c>
      <c r="N174" s="19">
        <f t="shared" si="2"/>
        <v>172</v>
      </c>
      <c r="O174" s="8"/>
    </row>
    <row r="175" spans="1:15" ht="15.5" x14ac:dyDescent="0.35">
      <c r="A175" s="75">
        <v>173</v>
      </c>
      <c r="B175" s="74">
        <v>207</v>
      </c>
      <c r="C175" s="74">
        <v>190</v>
      </c>
      <c r="D175" s="74">
        <v>176</v>
      </c>
      <c r="E175" s="74">
        <v>163</v>
      </c>
      <c r="F175" s="74">
        <v>151</v>
      </c>
      <c r="G175" s="74">
        <v>145</v>
      </c>
      <c r="H175" s="74">
        <v>127</v>
      </c>
      <c r="I175" s="74">
        <v>123</v>
      </c>
      <c r="J175" s="74">
        <v>110</v>
      </c>
      <c r="K175" s="74">
        <v>110</v>
      </c>
      <c r="L175" s="74">
        <v>110</v>
      </c>
      <c r="M175" s="74">
        <v>110</v>
      </c>
      <c r="N175" s="19">
        <f t="shared" si="2"/>
        <v>173</v>
      </c>
      <c r="O175" s="8"/>
    </row>
    <row r="176" spans="1:15" ht="15.5" x14ac:dyDescent="0.35">
      <c r="A176" s="75">
        <v>174</v>
      </c>
      <c r="B176" s="74">
        <v>207</v>
      </c>
      <c r="C176" s="74">
        <v>190</v>
      </c>
      <c r="D176" s="74">
        <v>176</v>
      </c>
      <c r="E176" s="74">
        <v>163</v>
      </c>
      <c r="F176" s="74">
        <v>152</v>
      </c>
      <c r="G176" s="74">
        <v>145</v>
      </c>
      <c r="H176" s="74">
        <v>128</v>
      </c>
      <c r="I176" s="74">
        <v>124</v>
      </c>
      <c r="J176" s="74">
        <v>110</v>
      </c>
      <c r="K176" s="74">
        <v>110</v>
      </c>
      <c r="L176" s="74">
        <v>110</v>
      </c>
      <c r="M176" s="74">
        <v>110</v>
      </c>
      <c r="N176" s="19">
        <f t="shared" si="2"/>
        <v>174</v>
      </c>
      <c r="O176" s="8"/>
    </row>
    <row r="177" spans="1:15" ht="15.5" x14ac:dyDescent="0.35">
      <c r="A177" s="75">
        <v>175</v>
      </c>
      <c r="B177" s="74">
        <v>208</v>
      </c>
      <c r="C177" s="74">
        <v>191</v>
      </c>
      <c r="D177" s="74">
        <v>177</v>
      </c>
      <c r="E177" s="74">
        <v>163</v>
      </c>
      <c r="F177" s="74">
        <v>152</v>
      </c>
      <c r="G177" s="74">
        <v>146</v>
      </c>
      <c r="H177" s="74">
        <v>128</v>
      </c>
      <c r="I177" s="74">
        <v>124</v>
      </c>
      <c r="J177" s="74">
        <v>110</v>
      </c>
      <c r="K177" s="74">
        <v>110</v>
      </c>
      <c r="L177" s="74">
        <v>110</v>
      </c>
      <c r="M177" s="74">
        <v>110</v>
      </c>
      <c r="N177" s="19">
        <f t="shared" si="2"/>
        <v>175</v>
      </c>
      <c r="O177" s="8"/>
    </row>
    <row r="178" spans="1:15" ht="15.5" x14ac:dyDescent="0.35">
      <c r="A178" s="75">
        <v>176</v>
      </c>
      <c r="B178" s="74">
        <v>208</v>
      </c>
      <c r="C178" s="74">
        <v>191</v>
      </c>
      <c r="D178" s="74">
        <v>177</v>
      </c>
      <c r="E178" s="74">
        <v>164</v>
      </c>
      <c r="F178" s="74">
        <v>152</v>
      </c>
      <c r="G178" s="74">
        <v>146</v>
      </c>
      <c r="H178" s="74">
        <v>129</v>
      </c>
      <c r="I178" s="74">
        <v>125</v>
      </c>
      <c r="J178" s="74">
        <v>110</v>
      </c>
      <c r="K178" s="74">
        <v>110</v>
      </c>
      <c r="L178" s="74">
        <v>110</v>
      </c>
      <c r="M178" s="74">
        <v>110</v>
      </c>
      <c r="N178" s="19">
        <f t="shared" si="2"/>
        <v>176</v>
      </c>
      <c r="O178" s="8"/>
    </row>
    <row r="179" spans="1:15" ht="13.5" x14ac:dyDescent="0.2">
      <c r="A179" s="75">
        <v>177</v>
      </c>
      <c r="B179" s="74">
        <v>208</v>
      </c>
      <c r="C179" s="74">
        <v>191</v>
      </c>
      <c r="D179" s="74">
        <v>177</v>
      </c>
      <c r="E179" s="74">
        <v>164</v>
      </c>
      <c r="F179" s="74">
        <v>153</v>
      </c>
      <c r="G179" s="74">
        <v>146</v>
      </c>
      <c r="H179" s="74">
        <v>129</v>
      </c>
      <c r="I179" s="74">
        <v>125</v>
      </c>
      <c r="J179" s="74">
        <v>110</v>
      </c>
      <c r="K179" s="74">
        <v>110</v>
      </c>
      <c r="L179" s="74">
        <v>110</v>
      </c>
      <c r="M179" s="74">
        <v>110</v>
      </c>
      <c r="N179" s="19">
        <f t="shared" si="2"/>
        <v>177</v>
      </c>
    </row>
    <row r="180" spans="1:15" ht="13.5" x14ac:dyDescent="0.2">
      <c r="A180" s="75">
        <v>178</v>
      </c>
      <c r="B180" s="74">
        <v>209</v>
      </c>
      <c r="C180" s="74">
        <v>192</v>
      </c>
      <c r="D180" s="74">
        <v>178</v>
      </c>
      <c r="E180" s="74">
        <v>165</v>
      </c>
      <c r="F180" s="74">
        <v>153</v>
      </c>
      <c r="G180" s="74">
        <v>147</v>
      </c>
      <c r="H180" s="74">
        <v>130</v>
      </c>
      <c r="I180" s="74">
        <v>126</v>
      </c>
      <c r="J180" s="74">
        <v>110</v>
      </c>
      <c r="K180" s="74">
        <v>110</v>
      </c>
      <c r="L180" s="74">
        <v>110</v>
      </c>
      <c r="M180" s="74">
        <v>110</v>
      </c>
      <c r="N180" s="19">
        <f t="shared" si="2"/>
        <v>178</v>
      </c>
    </row>
    <row r="181" spans="1:15" ht="13.5" x14ac:dyDescent="0.2">
      <c r="A181" s="75">
        <v>179</v>
      </c>
      <c r="B181" s="74">
        <v>209</v>
      </c>
      <c r="C181" s="74">
        <v>192</v>
      </c>
      <c r="D181" s="74">
        <v>178</v>
      </c>
      <c r="E181" s="74">
        <v>165</v>
      </c>
      <c r="F181" s="74">
        <v>154</v>
      </c>
      <c r="G181" s="74">
        <v>147</v>
      </c>
      <c r="H181" s="74">
        <v>130</v>
      </c>
      <c r="I181" s="74">
        <v>126</v>
      </c>
      <c r="J181" s="74">
        <v>110</v>
      </c>
      <c r="K181" s="74">
        <v>110</v>
      </c>
      <c r="L181" s="74">
        <v>110</v>
      </c>
      <c r="M181" s="74">
        <v>110</v>
      </c>
      <c r="N181" s="19">
        <f t="shared" si="2"/>
        <v>179</v>
      </c>
    </row>
    <row r="182" spans="1:15" ht="13.5" x14ac:dyDescent="0.2">
      <c r="A182" s="75">
        <v>180</v>
      </c>
      <c r="B182" s="74">
        <v>210</v>
      </c>
      <c r="C182" s="74">
        <v>192</v>
      </c>
      <c r="D182" s="74">
        <v>179</v>
      </c>
      <c r="E182" s="74">
        <v>165</v>
      </c>
      <c r="F182" s="74">
        <v>154</v>
      </c>
      <c r="G182" s="74">
        <v>148</v>
      </c>
      <c r="H182" s="74">
        <v>131</v>
      </c>
      <c r="I182" s="74">
        <v>127</v>
      </c>
      <c r="J182" s="74">
        <v>111</v>
      </c>
      <c r="K182" s="74">
        <v>110</v>
      </c>
      <c r="L182" s="74">
        <v>110</v>
      </c>
      <c r="M182" s="74">
        <v>110</v>
      </c>
      <c r="N182" s="19">
        <f t="shared" si="2"/>
        <v>180</v>
      </c>
    </row>
    <row r="183" spans="1:15" ht="13.5" x14ac:dyDescent="0.2">
      <c r="A183" s="75">
        <v>181</v>
      </c>
      <c r="B183" s="74">
        <v>210</v>
      </c>
      <c r="C183" s="74">
        <v>193</v>
      </c>
      <c r="D183" s="74">
        <v>179</v>
      </c>
      <c r="E183" s="74">
        <v>166</v>
      </c>
      <c r="F183" s="74">
        <v>154</v>
      </c>
      <c r="G183" s="74">
        <v>148</v>
      </c>
      <c r="H183" s="74">
        <v>131</v>
      </c>
      <c r="I183" s="74">
        <v>127</v>
      </c>
      <c r="J183" s="74">
        <v>111</v>
      </c>
      <c r="K183" s="74">
        <v>110</v>
      </c>
      <c r="L183" s="74">
        <v>110</v>
      </c>
      <c r="M183" s="74">
        <v>110</v>
      </c>
      <c r="N183" s="19">
        <f t="shared" si="2"/>
        <v>181</v>
      </c>
    </row>
    <row r="184" spans="1:15" ht="13.5" x14ac:dyDescent="0.2">
      <c r="A184" s="75">
        <v>182</v>
      </c>
      <c r="B184" s="74">
        <v>210</v>
      </c>
      <c r="C184" s="74">
        <v>193</v>
      </c>
      <c r="D184" s="74">
        <v>179</v>
      </c>
      <c r="E184" s="74">
        <v>166</v>
      </c>
      <c r="F184" s="74">
        <v>155</v>
      </c>
      <c r="G184" s="74">
        <v>148</v>
      </c>
      <c r="H184" s="74">
        <v>132</v>
      </c>
      <c r="I184" s="74">
        <v>127</v>
      </c>
      <c r="J184" s="74">
        <v>112</v>
      </c>
      <c r="K184" s="74">
        <v>110</v>
      </c>
      <c r="L184" s="74">
        <v>110</v>
      </c>
      <c r="M184" s="74">
        <v>110</v>
      </c>
      <c r="N184" s="19">
        <f t="shared" si="2"/>
        <v>182</v>
      </c>
    </row>
    <row r="185" spans="1:15" ht="13.5" x14ac:dyDescent="0.2">
      <c r="A185" s="75">
        <v>183</v>
      </c>
      <c r="B185" s="74">
        <v>211</v>
      </c>
      <c r="C185" s="74">
        <v>193</v>
      </c>
      <c r="D185" s="74">
        <v>180</v>
      </c>
      <c r="E185" s="74">
        <v>167</v>
      </c>
      <c r="F185" s="74">
        <v>155</v>
      </c>
      <c r="G185" s="74">
        <v>149</v>
      </c>
      <c r="H185" s="74">
        <v>132</v>
      </c>
      <c r="I185" s="74">
        <v>128</v>
      </c>
      <c r="J185" s="74">
        <v>112</v>
      </c>
      <c r="K185" s="74">
        <v>110</v>
      </c>
      <c r="L185" s="74">
        <v>110</v>
      </c>
      <c r="M185" s="74">
        <v>110</v>
      </c>
      <c r="N185" s="19">
        <f t="shared" si="2"/>
        <v>183</v>
      </c>
    </row>
    <row r="186" spans="1:15" ht="13.5" x14ac:dyDescent="0.2">
      <c r="A186" s="75">
        <v>184</v>
      </c>
      <c r="B186" s="74">
        <v>211</v>
      </c>
      <c r="C186" s="74">
        <v>194</v>
      </c>
      <c r="D186" s="74">
        <v>180</v>
      </c>
      <c r="E186" s="74">
        <v>167</v>
      </c>
      <c r="F186" s="74">
        <v>156</v>
      </c>
      <c r="G186" s="74">
        <v>149</v>
      </c>
      <c r="H186" s="74">
        <v>133</v>
      </c>
      <c r="I186" s="74">
        <v>128</v>
      </c>
      <c r="J186" s="74">
        <v>113</v>
      </c>
      <c r="K186" s="74">
        <v>110</v>
      </c>
      <c r="L186" s="74">
        <v>110</v>
      </c>
      <c r="M186" s="74">
        <v>110</v>
      </c>
      <c r="N186" s="19">
        <f t="shared" si="2"/>
        <v>184</v>
      </c>
    </row>
    <row r="187" spans="1:15" ht="13.5" x14ac:dyDescent="0.2">
      <c r="A187" s="75">
        <v>185</v>
      </c>
      <c r="B187" s="74">
        <v>211</v>
      </c>
      <c r="C187" s="74">
        <v>194</v>
      </c>
      <c r="D187" s="74">
        <v>180</v>
      </c>
      <c r="E187" s="74">
        <v>168</v>
      </c>
      <c r="F187" s="74">
        <v>156</v>
      </c>
      <c r="G187" s="74">
        <v>150</v>
      </c>
      <c r="H187" s="74">
        <v>133</v>
      </c>
      <c r="I187" s="74">
        <v>129</v>
      </c>
      <c r="J187" s="74">
        <v>114</v>
      </c>
      <c r="K187" s="74">
        <v>110</v>
      </c>
      <c r="L187" s="74">
        <v>110</v>
      </c>
      <c r="M187" s="74">
        <v>110</v>
      </c>
      <c r="N187" s="19">
        <f t="shared" si="2"/>
        <v>185</v>
      </c>
    </row>
    <row r="188" spans="1:15" ht="13.5" x14ac:dyDescent="0.2">
      <c r="A188" s="75">
        <v>186</v>
      </c>
      <c r="B188" s="74">
        <v>212</v>
      </c>
      <c r="C188" s="74">
        <v>195</v>
      </c>
      <c r="D188" s="74">
        <v>181</v>
      </c>
      <c r="E188" s="74">
        <v>168</v>
      </c>
      <c r="F188" s="74">
        <v>156</v>
      </c>
      <c r="G188" s="74">
        <v>150</v>
      </c>
      <c r="H188" s="74">
        <v>134</v>
      </c>
      <c r="I188" s="74">
        <v>129</v>
      </c>
      <c r="J188" s="74">
        <v>114</v>
      </c>
      <c r="K188" s="74">
        <v>110</v>
      </c>
      <c r="L188" s="74">
        <v>110</v>
      </c>
      <c r="M188" s="74">
        <v>110</v>
      </c>
      <c r="N188" s="19">
        <f t="shared" si="2"/>
        <v>186</v>
      </c>
    </row>
    <row r="189" spans="1:15" ht="13.5" x14ac:dyDescent="0.2">
      <c r="A189" s="75">
        <v>187</v>
      </c>
      <c r="B189" s="74">
        <v>212</v>
      </c>
      <c r="C189" s="74">
        <v>195</v>
      </c>
      <c r="D189" s="74">
        <v>181</v>
      </c>
      <c r="E189" s="74">
        <v>168</v>
      </c>
      <c r="F189" s="74">
        <v>157</v>
      </c>
      <c r="G189" s="74">
        <v>150</v>
      </c>
      <c r="H189" s="74">
        <v>134</v>
      </c>
      <c r="I189" s="74">
        <v>130</v>
      </c>
      <c r="J189" s="74">
        <v>115</v>
      </c>
      <c r="K189" s="74">
        <v>110</v>
      </c>
      <c r="L189" s="74">
        <v>111</v>
      </c>
      <c r="M189" s="74">
        <v>110</v>
      </c>
      <c r="N189" s="19">
        <f t="shared" si="2"/>
        <v>187</v>
      </c>
    </row>
    <row r="190" spans="1:15" ht="13.5" x14ac:dyDescent="0.2">
      <c r="A190" s="75">
        <v>188</v>
      </c>
      <c r="B190" s="74">
        <v>212</v>
      </c>
      <c r="C190" s="74">
        <v>195</v>
      </c>
      <c r="D190" s="74">
        <v>182</v>
      </c>
      <c r="E190" s="74">
        <v>169</v>
      </c>
      <c r="F190" s="74">
        <v>157</v>
      </c>
      <c r="G190" s="74">
        <v>151</v>
      </c>
      <c r="H190" s="74">
        <v>135</v>
      </c>
      <c r="I190" s="74">
        <v>130</v>
      </c>
      <c r="J190" s="74">
        <v>115</v>
      </c>
      <c r="K190" s="74">
        <v>110</v>
      </c>
      <c r="L190" s="74">
        <v>111</v>
      </c>
      <c r="M190" s="74">
        <v>110</v>
      </c>
      <c r="N190" s="19">
        <f t="shared" si="2"/>
        <v>188</v>
      </c>
    </row>
    <row r="191" spans="1:15" ht="13.5" x14ac:dyDescent="0.2">
      <c r="A191" s="75">
        <v>189</v>
      </c>
      <c r="B191" s="74">
        <v>213</v>
      </c>
      <c r="C191" s="74">
        <v>196</v>
      </c>
      <c r="D191" s="74">
        <v>182</v>
      </c>
      <c r="E191" s="74">
        <v>169</v>
      </c>
      <c r="F191" s="74">
        <v>158</v>
      </c>
      <c r="G191" s="74">
        <v>151</v>
      </c>
      <c r="H191" s="74">
        <v>135</v>
      </c>
      <c r="I191" s="74">
        <v>131</v>
      </c>
      <c r="J191" s="74">
        <v>116</v>
      </c>
      <c r="K191" s="74">
        <v>110</v>
      </c>
      <c r="L191" s="74">
        <v>112</v>
      </c>
      <c r="M191" s="74">
        <v>110</v>
      </c>
      <c r="N191" s="19">
        <f t="shared" si="2"/>
        <v>189</v>
      </c>
    </row>
    <row r="192" spans="1:15" ht="13.5" x14ac:dyDescent="0.2">
      <c r="A192" s="75">
        <v>190</v>
      </c>
      <c r="B192" s="74">
        <v>213</v>
      </c>
      <c r="C192" s="74">
        <v>196</v>
      </c>
      <c r="D192" s="74">
        <v>182</v>
      </c>
      <c r="E192" s="74">
        <v>170</v>
      </c>
      <c r="F192" s="74">
        <v>158</v>
      </c>
      <c r="G192" s="74">
        <v>152</v>
      </c>
      <c r="H192" s="74">
        <v>136</v>
      </c>
      <c r="I192" s="74">
        <v>131</v>
      </c>
      <c r="J192" s="74">
        <v>116</v>
      </c>
      <c r="K192" s="74">
        <v>110</v>
      </c>
      <c r="L192" s="74">
        <v>112</v>
      </c>
      <c r="M192" s="74">
        <v>110</v>
      </c>
      <c r="N192" s="19">
        <f t="shared" si="2"/>
        <v>190</v>
      </c>
    </row>
    <row r="193" spans="1:14" ht="13.5" x14ac:dyDescent="0.2">
      <c r="A193" s="75">
        <v>191</v>
      </c>
      <c r="B193" s="74">
        <v>213</v>
      </c>
      <c r="C193" s="74">
        <v>196</v>
      </c>
      <c r="D193" s="74">
        <v>183</v>
      </c>
      <c r="E193" s="74">
        <v>170</v>
      </c>
      <c r="F193" s="74">
        <v>158</v>
      </c>
      <c r="G193" s="74">
        <v>152</v>
      </c>
      <c r="H193" s="74">
        <v>136</v>
      </c>
      <c r="I193" s="74">
        <v>132</v>
      </c>
      <c r="J193" s="74">
        <v>117</v>
      </c>
      <c r="K193" s="74">
        <v>110</v>
      </c>
      <c r="L193" s="74">
        <v>113</v>
      </c>
      <c r="M193" s="74">
        <v>110</v>
      </c>
      <c r="N193" s="19">
        <f t="shared" si="2"/>
        <v>191</v>
      </c>
    </row>
    <row r="194" spans="1:14" ht="13.5" x14ac:dyDescent="0.2">
      <c r="A194" s="75">
        <v>192</v>
      </c>
      <c r="B194" s="74">
        <v>214</v>
      </c>
      <c r="C194" s="74">
        <v>197</v>
      </c>
      <c r="D194" s="74">
        <v>183</v>
      </c>
      <c r="E194" s="74">
        <v>170</v>
      </c>
      <c r="F194" s="74">
        <v>159</v>
      </c>
      <c r="G194" s="74">
        <v>152</v>
      </c>
      <c r="H194" s="74">
        <v>137</v>
      </c>
      <c r="I194" s="74">
        <v>132</v>
      </c>
      <c r="J194" s="74">
        <v>117</v>
      </c>
      <c r="K194" s="74">
        <v>110</v>
      </c>
      <c r="L194" s="74">
        <v>113</v>
      </c>
      <c r="M194" s="74">
        <v>110</v>
      </c>
      <c r="N194" s="19">
        <f t="shared" si="2"/>
        <v>192</v>
      </c>
    </row>
    <row r="195" spans="1:14" ht="13.5" x14ac:dyDescent="0.2">
      <c r="A195" s="75">
        <v>193</v>
      </c>
      <c r="B195" s="74">
        <v>214</v>
      </c>
      <c r="C195" s="74">
        <v>197</v>
      </c>
      <c r="D195" s="74">
        <v>183</v>
      </c>
      <c r="E195" s="74">
        <v>171</v>
      </c>
      <c r="F195" s="74">
        <v>159</v>
      </c>
      <c r="G195" s="74">
        <v>153</v>
      </c>
      <c r="H195" s="74">
        <v>137</v>
      </c>
      <c r="I195" s="74">
        <v>133</v>
      </c>
      <c r="J195" s="74">
        <v>118</v>
      </c>
      <c r="K195" s="74">
        <v>110</v>
      </c>
      <c r="L195" s="74">
        <v>114</v>
      </c>
      <c r="M195" s="74">
        <v>110</v>
      </c>
      <c r="N195" s="19">
        <f t="shared" ref="N195:N258" si="3">A195</f>
        <v>193</v>
      </c>
    </row>
    <row r="196" spans="1:14" ht="13.5" x14ac:dyDescent="0.2">
      <c r="A196" s="75">
        <v>194</v>
      </c>
      <c r="B196" s="74">
        <v>214</v>
      </c>
      <c r="C196" s="74">
        <v>198</v>
      </c>
      <c r="D196" s="74">
        <v>184</v>
      </c>
      <c r="E196" s="74">
        <v>171</v>
      </c>
      <c r="F196" s="74">
        <v>160</v>
      </c>
      <c r="G196" s="74">
        <v>153</v>
      </c>
      <c r="H196" s="74">
        <v>138</v>
      </c>
      <c r="I196" s="74">
        <v>133</v>
      </c>
      <c r="J196" s="74">
        <v>118</v>
      </c>
      <c r="K196" s="74">
        <v>110</v>
      </c>
      <c r="L196" s="74">
        <v>114</v>
      </c>
      <c r="M196" s="74">
        <v>110</v>
      </c>
      <c r="N196" s="19">
        <f t="shared" si="3"/>
        <v>194</v>
      </c>
    </row>
    <row r="197" spans="1:14" ht="13.5" x14ac:dyDescent="0.2">
      <c r="A197" s="75">
        <v>195</v>
      </c>
      <c r="B197" s="74">
        <v>215</v>
      </c>
      <c r="C197" s="74">
        <v>198</v>
      </c>
      <c r="D197" s="74">
        <v>184</v>
      </c>
      <c r="E197" s="74">
        <v>172</v>
      </c>
      <c r="F197" s="74">
        <v>160</v>
      </c>
      <c r="G197" s="74">
        <v>154</v>
      </c>
      <c r="H197" s="74">
        <v>138</v>
      </c>
      <c r="I197" s="74">
        <v>134</v>
      </c>
      <c r="J197" s="74">
        <v>119</v>
      </c>
      <c r="K197" s="74">
        <v>110</v>
      </c>
      <c r="L197" s="74">
        <v>115</v>
      </c>
      <c r="M197" s="74">
        <v>110</v>
      </c>
      <c r="N197" s="19">
        <f t="shared" si="3"/>
        <v>195</v>
      </c>
    </row>
    <row r="198" spans="1:14" ht="13.5" x14ac:dyDescent="0.2">
      <c r="A198" s="75">
        <v>196</v>
      </c>
      <c r="B198" s="74">
        <v>215</v>
      </c>
      <c r="C198" s="74">
        <v>198</v>
      </c>
      <c r="D198" s="74">
        <v>185</v>
      </c>
      <c r="E198" s="74">
        <v>172</v>
      </c>
      <c r="F198" s="74">
        <v>160</v>
      </c>
      <c r="G198" s="74">
        <v>154</v>
      </c>
      <c r="H198" s="74">
        <v>139</v>
      </c>
      <c r="I198" s="74">
        <v>134</v>
      </c>
      <c r="J198" s="74">
        <v>119</v>
      </c>
      <c r="K198" s="74">
        <v>110</v>
      </c>
      <c r="L198" s="74">
        <v>115</v>
      </c>
      <c r="M198" s="74">
        <v>110</v>
      </c>
      <c r="N198" s="19">
        <f t="shared" si="3"/>
        <v>196</v>
      </c>
    </row>
    <row r="199" spans="1:14" ht="13.5" x14ac:dyDescent="0.2">
      <c r="A199" s="75">
        <v>197</v>
      </c>
      <c r="B199" s="74">
        <v>215</v>
      </c>
      <c r="C199" s="74">
        <v>199</v>
      </c>
      <c r="D199" s="74">
        <v>185</v>
      </c>
      <c r="E199" s="74">
        <v>173</v>
      </c>
      <c r="F199" s="74">
        <v>161</v>
      </c>
      <c r="G199" s="74">
        <v>154</v>
      </c>
      <c r="H199" s="74">
        <v>139</v>
      </c>
      <c r="I199" s="74">
        <v>135</v>
      </c>
      <c r="J199" s="74">
        <v>120</v>
      </c>
      <c r="K199" s="74">
        <v>111</v>
      </c>
      <c r="L199" s="74">
        <v>116</v>
      </c>
      <c r="M199" s="74">
        <v>110</v>
      </c>
      <c r="N199" s="19">
        <f t="shared" si="3"/>
        <v>197</v>
      </c>
    </row>
    <row r="200" spans="1:14" ht="13.5" x14ac:dyDescent="0.2">
      <c r="A200" s="75">
        <v>198</v>
      </c>
      <c r="B200" s="74">
        <v>216</v>
      </c>
      <c r="C200" s="74">
        <v>199</v>
      </c>
      <c r="D200" s="74">
        <v>185</v>
      </c>
      <c r="E200" s="74">
        <v>173</v>
      </c>
      <c r="F200" s="74">
        <v>161</v>
      </c>
      <c r="G200" s="74">
        <v>155</v>
      </c>
      <c r="H200" s="74">
        <v>140</v>
      </c>
      <c r="I200" s="74">
        <v>135</v>
      </c>
      <c r="J200" s="74">
        <v>120</v>
      </c>
      <c r="K200" s="74">
        <v>112</v>
      </c>
      <c r="L200" s="74">
        <v>116</v>
      </c>
      <c r="M200" s="74">
        <v>110</v>
      </c>
      <c r="N200" s="19">
        <f t="shared" si="3"/>
        <v>198</v>
      </c>
    </row>
    <row r="201" spans="1:14" ht="13.5" x14ac:dyDescent="0.2">
      <c r="A201" s="75">
        <v>199</v>
      </c>
      <c r="B201" s="74">
        <v>216</v>
      </c>
      <c r="C201" s="74">
        <v>199</v>
      </c>
      <c r="D201" s="74">
        <v>186</v>
      </c>
      <c r="E201" s="74">
        <v>173</v>
      </c>
      <c r="F201" s="74">
        <v>162</v>
      </c>
      <c r="G201" s="74">
        <v>155</v>
      </c>
      <c r="H201" s="74">
        <v>140</v>
      </c>
      <c r="I201" s="74">
        <v>136</v>
      </c>
      <c r="J201" s="74">
        <v>121</v>
      </c>
      <c r="K201" s="74">
        <v>112</v>
      </c>
      <c r="L201" s="74">
        <v>117</v>
      </c>
      <c r="M201" s="74">
        <v>110</v>
      </c>
      <c r="N201" s="19">
        <f t="shared" si="3"/>
        <v>199</v>
      </c>
    </row>
    <row r="202" spans="1:14" ht="13.5" x14ac:dyDescent="0.2">
      <c r="A202" s="75">
        <v>200</v>
      </c>
      <c r="B202" s="74">
        <v>216</v>
      </c>
      <c r="C202" s="74">
        <v>200</v>
      </c>
      <c r="D202" s="74">
        <v>186</v>
      </c>
      <c r="E202" s="74">
        <v>174</v>
      </c>
      <c r="F202" s="74">
        <v>162</v>
      </c>
      <c r="G202" s="74">
        <v>156</v>
      </c>
      <c r="H202" s="74">
        <v>141</v>
      </c>
      <c r="I202" s="74">
        <v>136</v>
      </c>
      <c r="J202" s="74">
        <v>121</v>
      </c>
      <c r="K202" s="74">
        <v>113</v>
      </c>
      <c r="L202" s="74">
        <v>117</v>
      </c>
      <c r="M202" s="74">
        <v>110</v>
      </c>
      <c r="N202" s="19">
        <f t="shared" si="3"/>
        <v>200</v>
      </c>
    </row>
    <row r="203" spans="1:14" ht="13.5" x14ac:dyDescent="0.2">
      <c r="A203" s="75">
        <v>201</v>
      </c>
      <c r="B203" s="74">
        <v>217</v>
      </c>
      <c r="C203" s="74">
        <v>200</v>
      </c>
      <c r="D203" s="74">
        <v>186</v>
      </c>
      <c r="E203" s="74">
        <v>174</v>
      </c>
      <c r="F203" s="74">
        <v>162</v>
      </c>
      <c r="G203" s="74">
        <v>156</v>
      </c>
      <c r="H203" s="74">
        <v>141</v>
      </c>
      <c r="I203" s="74">
        <v>137</v>
      </c>
      <c r="J203" s="74">
        <v>122</v>
      </c>
      <c r="K203" s="74">
        <v>113</v>
      </c>
      <c r="L203" s="74">
        <v>118</v>
      </c>
      <c r="M203" s="74">
        <v>110</v>
      </c>
      <c r="N203" s="19">
        <f t="shared" si="3"/>
        <v>201</v>
      </c>
    </row>
    <row r="204" spans="1:14" ht="13.5" x14ac:dyDescent="0.2">
      <c r="A204" s="75">
        <v>202</v>
      </c>
      <c r="B204" s="74">
        <v>217</v>
      </c>
      <c r="C204" s="74">
        <v>201</v>
      </c>
      <c r="D204" s="74">
        <v>187</v>
      </c>
      <c r="E204" s="74">
        <v>175</v>
      </c>
      <c r="F204" s="74">
        <v>163</v>
      </c>
      <c r="G204" s="74">
        <v>156</v>
      </c>
      <c r="H204" s="74">
        <v>142</v>
      </c>
      <c r="I204" s="74">
        <v>137</v>
      </c>
      <c r="J204" s="74">
        <v>123</v>
      </c>
      <c r="K204" s="74">
        <v>114</v>
      </c>
      <c r="L204" s="74">
        <v>118</v>
      </c>
      <c r="M204" s="74">
        <v>110</v>
      </c>
      <c r="N204" s="19">
        <f t="shared" si="3"/>
        <v>202</v>
      </c>
    </row>
    <row r="205" spans="1:14" ht="13.5" x14ac:dyDescent="0.2">
      <c r="A205" s="75">
        <v>203</v>
      </c>
      <c r="B205" s="74">
        <v>218</v>
      </c>
      <c r="C205" s="74">
        <v>201</v>
      </c>
      <c r="D205" s="74">
        <v>187</v>
      </c>
      <c r="E205" s="74">
        <v>175</v>
      </c>
      <c r="F205" s="74">
        <v>163</v>
      </c>
      <c r="G205" s="74">
        <v>157</v>
      </c>
      <c r="H205" s="74">
        <v>142</v>
      </c>
      <c r="I205" s="74">
        <v>138</v>
      </c>
      <c r="J205" s="74">
        <v>123</v>
      </c>
      <c r="K205" s="74">
        <v>114</v>
      </c>
      <c r="L205" s="74">
        <v>119</v>
      </c>
      <c r="M205" s="74">
        <v>110</v>
      </c>
      <c r="N205" s="19">
        <f t="shared" si="3"/>
        <v>203</v>
      </c>
    </row>
    <row r="206" spans="1:14" ht="13.5" x14ac:dyDescent="0.2">
      <c r="A206" s="75">
        <v>204</v>
      </c>
      <c r="B206" s="74">
        <v>218</v>
      </c>
      <c r="C206" s="74">
        <v>201</v>
      </c>
      <c r="D206" s="74">
        <v>188</v>
      </c>
      <c r="E206" s="74">
        <v>176</v>
      </c>
      <c r="F206" s="74">
        <v>164</v>
      </c>
      <c r="G206" s="74">
        <v>157</v>
      </c>
      <c r="H206" s="74">
        <v>143</v>
      </c>
      <c r="I206" s="74">
        <v>138</v>
      </c>
      <c r="J206" s="74">
        <v>124</v>
      </c>
      <c r="K206" s="74">
        <v>115</v>
      </c>
      <c r="L206" s="74">
        <v>119</v>
      </c>
      <c r="M206" s="74">
        <v>110</v>
      </c>
      <c r="N206" s="19">
        <f t="shared" si="3"/>
        <v>204</v>
      </c>
    </row>
    <row r="207" spans="1:14" ht="13.5" x14ac:dyDescent="0.2">
      <c r="A207" s="75">
        <v>205</v>
      </c>
      <c r="B207" s="74">
        <v>218</v>
      </c>
      <c r="C207" s="74">
        <v>202</v>
      </c>
      <c r="D207" s="74">
        <v>188</v>
      </c>
      <c r="E207" s="74">
        <v>176</v>
      </c>
      <c r="F207" s="74">
        <v>164</v>
      </c>
      <c r="G207" s="74">
        <v>158</v>
      </c>
      <c r="H207" s="74">
        <v>143</v>
      </c>
      <c r="I207" s="74">
        <v>139</v>
      </c>
      <c r="J207" s="74">
        <v>124</v>
      </c>
      <c r="K207" s="74">
        <v>115</v>
      </c>
      <c r="L207" s="74">
        <v>120</v>
      </c>
      <c r="M207" s="74">
        <v>110</v>
      </c>
      <c r="N207" s="19">
        <f t="shared" si="3"/>
        <v>205</v>
      </c>
    </row>
    <row r="208" spans="1:14" ht="13.5" x14ac:dyDescent="0.2">
      <c r="A208" s="75">
        <v>206</v>
      </c>
      <c r="B208" s="74">
        <v>219</v>
      </c>
      <c r="C208" s="74">
        <v>202</v>
      </c>
      <c r="D208" s="74">
        <v>188</v>
      </c>
      <c r="E208" s="74">
        <v>176</v>
      </c>
      <c r="F208" s="74">
        <v>164</v>
      </c>
      <c r="G208" s="74">
        <v>158</v>
      </c>
      <c r="H208" s="74">
        <v>144</v>
      </c>
      <c r="I208" s="74">
        <v>139</v>
      </c>
      <c r="J208" s="74">
        <v>125</v>
      </c>
      <c r="K208" s="74">
        <v>116</v>
      </c>
      <c r="L208" s="74">
        <v>120</v>
      </c>
      <c r="M208" s="74">
        <v>110</v>
      </c>
      <c r="N208" s="19">
        <f t="shared" si="3"/>
        <v>206</v>
      </c>
    </row>
    <row r="209" spans="1:14" ht="13.5" x14ac:dyDescent="0.2">
      <c r="A209" s="75">
        <v>207</v>
      </c>
      <c r="B209" s="74">
        <v>219</v>
      </c>
      <c r="C209" s="74">
        <v>202</v>
      </c>
      <c r="D209" s="74">
        <v>189</v>
      </c>
      <c r="E209" s="74">
        <v>177</v>
      </c>
      <c r="F209" s="74">
        <v>165</v>
      </c>
      <c r="G209" s="74">
        <v>158</v>
      </c>
      <c r="H209" s="74">
        <v>144</v>
      </c>
      <c r="I209" s="74">
        <v>139</v>
      </c>
      <c r="J209" s="74">
        <v>125</v>
      </c>
      <c r="K209" s="74">
        <v>117</v>
      </c>
      <c r="L209" s="74">
        <v>121</v>
      </c>
      <c r="M209" s="74">
        <v>111</v>
      </c>
      <c r="N209" s="19">
        <f t="shared" si="3"/>
        <v>207</v>
      </c>
    </row>
    <row r="210" spans="1:14" ht="13.5" x14ac:dyDescent="0.2">
      <c r="A210" s="75">
        <v>208</v>
      </c>
      <c r="B210" s="74">
        <v>219</v>
      </c>
      <c r="C210" s="74">
        <v>203</v>
      </c>
      <c r="D210" s="74">
        <v>189</v>
      </c>
      <c r="E210" s="74">
        <v>177</v>
      </c>
      <c r="F210" s="74">
        <v>165</v>
      </c>
      <c r="G210" s="74">
        <v>159</v>
      </c>
      <c r="H210" s="74">
        <v>145</v>
      </c>
      <c r="I210" s="74">
        <v>140</v>
      </c>
      <c r="J210" s="74">
        <v>126</v>
      </c>
      <c r="K210" s="74">
        <v>117</v>
      </c>
      <c r="L210" s="74">
        <v>121</v>
      </c>
      <c r="M210" s="74">
        <v>112</v>
      </c>
      <c r="N210" s="19">
        <f t="shared" si="3"/>
        <v>208</v>
      </c>
    </row>
    <row r="211" spans="1:14" ht="13.5" x14ac:dyDescent="0.2">
      <c r="A211" s="75">
        <v>209</v>
      </c>
      <c r="B211" s="74">
        <v>220</v>
      </c>
      <c r="C211" s="74">
        <v>203</v>
      </c>
      <c r="D211" s="74">
        <v>189</v>
      </c>
      <c r="E211" s="74">
        <v>178</v>
      </c>
      <c r="F211" s="74">
        <v>166</v>
      </c>
      <c r="G211" s="74">
        <v>159</v>
      </c>
      <c r="H211" s="74">
        <v>145</v>
      </c>
      <c r="I211" s="74">
        <v>140</v>
      </c>
      <c r="J211" s="74">
        <v>126</v>
      </c>
      <c r="K211" s="74">
        <v>118</v>
      </c>
      <c r="L211" s="74">
        <v>122</v>
      </c>
      <c r="M211" s="74">
        <v>112</v>
      </c>
      <c r="N211" s="19">
        <f t="shared" si="3"/>
        <v>209</v>
      </c>
    </row>
    <row r="212" spans="1:14" ht="13.5" x14ac:dyDescent="0.2">
      <c r="A212" s="75">
        <v>210</v>
      </c>
      <c r="B212" s="74">
        <v>220</v>
      </c>
      <c r="C212" s="74">
        <v>204</v>
      </c>
      <c r="D212" s="74">
        <v>190</v>
      </c>
      <c r="E212" s="74">
        <v>178</v>
      </c>
      <c r="F212" s="74">
        <v>166</v>
      </c>
      <c r="G212" s="74">
        <v>160</v>
      </c>
      <c r="H212" s="74">
        <v>146</v>
      </c>
      <c r="I212" s="74">
        <v>141</v>
      </c>
      <c r="J212" s="74">
        <v>127</v>
      </c>
      <c r="K212" s="74">
        <v>118</v>
      </c>
      <c r="L212" s="74">
        <v>122</v>
      </c>
      <c r="M212" s="74">
        <v>113</v>
      </c>
      <c r="N212" s="19">
        <f t="shared" si="3"/>
        <v>210</v>
      </c>
    </row>
    <row r="213" spans="1:14" ht="13.5" x14ac:dyDescent="0.2">
      <c r="A213" s="75">
        <v>211</v>
      </c>
      <c r="B213" s="74">
        <v>220</v>
      </c>
      <c r="C213" s="74">
        <v>204</v>
      </c>
      <c r="D213" s="74">
        <v>190</v>
      </c>
      <c r="E213" s="74">
        <v>178</v>
      </c>
      <c r="F213" s="74">
        <v>166</v>
      </c>
      <c r="G213" s="74">
        <v>160</v>
      </c>
      <c r="H213" s="74">
        <v>146</v>
      </c>
      <c r="I213" s="74">
        <v>141</v>
      </c>
      <c r="J213" s="74">
        <v>127</v>
      </c>
      <c r="K213" s="74">
        <v>119</v>
      </c>
      <c r="L213" s="74">
        <v>123</v>
      </c>
      <c r="M213" s="74">
        <v>113</v>
      </c>
      <c r="N213" s="19">
        <f t="shared" si="3"/>
        <v>211</v>
      </c>
    </row>
    <row r="214" spans="1:14" ht="13.5" x14ac:dyDescent="0.2">
      <c r="A214" s="75">
        <v>212</v>
      </c>
      <c r="B214" s="74">
        <v>221</v>
      </c>
      <c r="C214" s="74">
        <v>204</v>
      </c>
      <c r="D214" s="74">
        <v>191</v>
      </c>
      <c r="E214" s="74">
        <v>179</v>
      </c>
      <c r="F214" s="74">
        <v>167</v>
      </c>
      <c r="G214" s="74">
        <v>160</v>
      </c>
      <c r="H214" s="74">
        <v>147</v>
      </c>
      <c r="I214" s="74">
        <v>142</v>
      </c>
      <c r="J214" s="74">
        <v>128</v>
      </c>
      <c r="K214" s="74">
        <v>119</v>
      </c>
      <c r="L214" s="74">
        <v>123</v>
      </c>
      <c r="M214" s="74">
        <v>114</v>
      </c>
      <c r="N214" s="19">
        <f t="shared" si="3"/>
        <v>212</v>
      </c>
    </row>
    <row r="215" spans="1:14" ht="13.5" x14ac:dyDescent="0.2">
      <c r="A215" s="75">
        <v>213</v>
      </c>
      <c r="B215" s="74">
        <v>221</v>
      </c>
      <c r="C215" s="74">
        <v>205</v>
      </c>
      <c r="D215" s="74">
        <v>191</v>
      </c>
      <c r="E215" s="74">
        <v>179</v>
      </c>
      <c r="F215" s="74">
        <v>167</v>
      </c>
      <c r="G215" s="74">
        <v>161</v>
      </c>
      <c r="H215" s="74">
        <v>147</v>
      </c>
      <c r="I215" s="74">
        <v>142</v>
      </c>
      <c r="J215" s="74">
        <v>128</v>
      </c>
      <c r="K215" s="74">
        <v>120</v>
      </c>
      <c r="L215" s="74">
        <v>124</v>
      </c>
      <c r="M215" s="74">
        <v>114</v>
      </c>
      <c r="N215" s="19">
        <f t="shared" si="3"/>
        <v>213</v>
      </c>
    </row>
    <row r="216" spans="1:14" ht="13.5" x14ac:dyDescent="0.2">
      <c r="A216" s="75">
        <v>214</v>
      </c>
      <c r="B216" s="74">
        <v>221</v>
      </c>
      <c r="C216" s="74">
        <v>205</v>
      </c>
      <c r="D216" s="74">
        <v>191</v>
      </c>
      <c r="E216" s="74">
        <v>180</v>
      </c>
      <c r="F216" s="74">
        <v>168</v>
      </c>
      <c r="G216" s="74">
        <v>161</v>
      </c>
      <c r="H216" s="74">
        <v>148</v>
      </c>
      <c r="I216" s="74">
        <v>143</v>
      </c>
      <c r="J216" s="74">
        <v>129</v>
      </c>
      <c r="K216" s="74">
        <v>120</v>
      </c>
      <c r="L216" s="74">
        <v>124</v>
      </c>
      <c r="M216" s="74">
        <v>115</v>
      </c>
      <c r="N216" s="19">
        <f t="shared" si="3"/>
        <v>214</v>
      </c>
    </row>
    <row r="217" spans="1:14" ht="13.5" x14ac:dyDescent="0.2">
      <c r="A217" s="75">
        <v>215</v>
      </c>
      <c r="B217" s="74">
        <v>222</v>
      </c>
      <c r="C217" s="74">
        <v>205</v>
      </c>
      <c r="D217" s="74">
        <v>192</v>
      </c>
      <c r="E217" s="74">
        <v>180</v>
      </c>
      <c r="F217" s="74">
        <v>168</v>
      </c>
      <c r="G217" s="74">
        <v>162</v>
      </c>
      <c r="H217" s="74">
        <v>148</v>
      </c>
      <c r="I217" s="74">
        <v>143</v>
      </c>
      <c r="J217" s="74">
        <v>129</v>
      </c>
      <c r="K217" s="74">
        <v>121</v>
      </c>
      <c r="L217" s="74">
        <v>125</v>
      </c>
      <c r="M217" s="74">
        <v>115</v>
      </c>
      <c r="N217" s="19">
        <f t="shared" si="3"/>
        <v>215</v>
      </c>
    </row>
    <row r="218" spans="1:14" ht="13.5" x14ac:dyDescent="0.2">
      <c r="A218" s="75">
        <v>216</v>
      </c>
      <c r="B218" s="74">
        <v>222</v>
      </c>
      <c r="C218" s="74">
        <v>206</v>
      </c>
      <c r="D218" s="74">
        <v>192</v>
      </c>
      <c r="E218" s="74">
        <v>181</v>
      </c>
      <c r="F218" s="74">
        <v>168</v>
      </c>
      <c r="G218" s="74">
        <v>162</v>
      </c>
      <c r="H218" s="74">
        <v>149</v>
      </c>
      <c r="I218" s="74">
        <v>144</v>
      </c>
      <c r="J218" s="74">
        <v>130</v>
      </c>
      <c r="K218" s="74">
        <v>122</v>
      </c>
      <c r="L218" s="74">
        <v>125</v>
      </c>
      <c r="M218" s="74">
        <v>116</v>
      </c>
      <c r="N218" s="19">
        <f t="shared" si="3"/>
        <v>216</v>
      </c>
    </row>
    <row r="219" spans="1:14" ht="13.5" x14ac:dyDescent="0.2">
      <c r="A219" s="75">
        <v>217</v>
      </c>
      <c r="B219" s="74">
        <v>222</v>
      </c>
      <c r="C219" s="74">
        <v>206</v>
      </c>
      <c r="D219" s="74">
        <v>192</v>
      </c>
      <c r="E219" s="74">
        <v>181</v>
      </c>
      <c r="F219" s="74">
        <v>169</v>
      </c>
      <c r="G219" s="74">
        <v>162</v>
      </c>
      <c r="H219" s="74">
        <v>149</v>
      </c>
      <c r="I219" s="74">
        <v>144</v>
      </c>
      <c r="J219" s="74">
        <v>130</v>
      </c>
      <c r="K219" s="74">
        <v>122</v>
      </c>
      <c r="L219" s="74">
        <v>126</v>
      </c>
      <c r="M219" s="74">
        <v>117</v>
      </c>
      <c r="N219" s="19">
        <f t="shared" si="3"/>
        <v>217</v>
      </c>
    </row>
    <row r="220" spans="1:14" ht="13.5" x14ac:dyDescent="0.2">
      <c r="A220" s="75">
        <v>218</v>
      </c>
      <c r="B220" s="74">
        <v>223</v>
      </c>
      <c r="C220" s="74">
        <v>207</v>
      </c>
      <c r="D220" s="74">
        <v>193</v>
      </c>
      <c r="E220" s="74">
        <v>181</v>
      </c>
      <c r="F220" s="74">
        <v>169</v>
      </c>
      <c r="G220" s="74">
        <v>163</v>
      </c>
      <c r="H220" s="74">
        <v>150</v>
      </c>
      <c r="I220" s="74">
        <v>145</v>
      </c>
      <c r="J220" s="74">
        <v>131</v>
      </c>
      <c r="K220" s="74">
        <v>123</v>
      </c>
      <c r="L220" s="74">
        <v>126</v>
      </c>
      <c r="M220" s="74">
        <v>117</v>
      </c>
      <c r="N220" s="19">
        <f t="shared" si="3"/>
        <v>218</v>
      </c>
    </row>
    <row r="221" spans="1:14" ht="13.5" x14ac:dyDescent="0.2">
      <c r="A221" s="75">
        <v>219</v>
      </c>
      <c r="B221" s="74">
        <v>223</v>
      </c>
      <c r="C221" s="74">
        <v>207</v>
      </c>
      <c r="D221" s="74">
        <v>193</v>
      </c>
      <c r="E221" s="74">
        <v>182</v>
      </c>
      <c r="F221" s="74">
        <v>170</v>
      </c>
      <c r="G221" s="74">
        <v>163</v>
      </c>
      <c r="H221" s="74">
        <v>151</v>
      </c>
      <c r="I221" s="74">
        <v>145</v>
      </c>
      <c r="J221" s="74">
        <v>132</v>
      </c>
      <c r="K221" s="74">
        <v>123</v>
      </c>
      <c r="L221" s="74">
        <v>127</v>
      </c>
      <c r="M221" s="74">
        <v>118</v>
      </c>
      <c r="N221" s="19">
        <f t="shared" si="3"/>
        <v>219</v>
      </c>
    </row>
    <row r="222" spans="1:14" ht="13.5" x14ac:dyDescent="0.2">
      <c r="A222" s="75">
        <v>220</v>
      </c>
      <c r="B222" s="74">
        <v>223</v>
      </c>
      <c r="C222" s="74">
        <v>207</v>
      </c>
      <c r="D222" s="74">
        <v>193</v>
      </c>
      <c r="E222" s="74">
        <v>182</v>
      </c>
      <c r="F222" s="74">
        <v>170</v>
      </c>
      <c r="G222" s="74">
        <v>164</v>
      </c>
      <c r="H222" s="74">
        <v>151</v>
      </c>
      <c r="I222" s="74">
        <v>146</v>
      </c>
      <c r="J222" s="74">
        <v>132</v>
      </c>
      <c r="K222" s="74">
        <v>124</v>
      </c>
      <c r="L222" s="74">
        <v>127</v>
      </c>
      <c r="M222" s="74">
        <v>118</v>
      </c>
      <c r="N222" s="19">
        <f t="shared" si="3"/>
        <v>220</v>
      </c>
    </row>
    <row r="223" spans="1:14" ht="13.5" x14ac:dyDescent="0.2">
      <c r="A223" s="75">
        <v>221</v>
      </c>
      <c r="B223" s="74">
        <v>224</v>
      </c>
      <c r="C223" s="74">
        <v>208</v>
      </c>
      <c r="D223" s="74">
        <v>194</v>
      </c>
      <c r="E223" s="74">
        <v>183</v>
      </c>
      <c r="F223" s="74">
        <v>170</v>
      </c>
      <c r="G223" s="74">
        <v>164</v>
      </c>
      <c r="H223" s="74">
        <v>152</v>
      </c>
      <c r="I223" s="74">
        <v>146</v>
      </c>
      <c r="J223" s="74">
        <v>133</v>
      </c>
      <c r="K223" s="74">
        <v>124</v>
      </c>
      <c r="L223" s="74">
        <v>128</v>
      </c>
      <c r="M223" s="74">
        <v>119</v>
      </c>
      <c r="N223" s="19">
        <f t="shared" si="3"/>
        <v>221</v>
      </c>
    </row>
    <row r="224" spans="1:14" ht="13.5" x14ac:dyDescent="0.2">
      <c r="A224" s="75">
        <v>222</v>
      </c>
      <c r="B224" s="74">
        <v>224</v>
      </c>
      <c r="C224" s="74">
        <v>208</v>
      </c>
      <c r="D224" s="74">
        <v>194</v>
      </c>
      <c r="E224" s="74">
        <v>183</v>
      </c>
      <c r="F224" s="74">
        <v>171</v>
      </c>
      <c r="G224" s="74">
        <v>164</v>
      </c>
      <c r="H224" s="74">
        <v>152</v>
      </c>
      <c r="I224" s="74">
        <v>147</v>
      </c>
      <c r="J224" s="74">
        <v>133</v>
      </c>
      <c r="K224" s="74">
        <v>125</v>
      </c>
      <c r="L224" s="74">
        <v>128</v>
      </c>
      <c r="M224" s="74">
        <v>119</v>
      </c>
      <c r="N224" s="19">
        <f t="shared" si="3"/>
        <v>222</v>
      </c>
    </row>
    <row r="225" spans="1:14" ht="13.5" x14ac:dyDescent="0.2">
      <c r="A225" s="75">
        <v>223</v>
      </c>
      <c r="B225" s="74">
        <v>224</v>
      </c>
      <c r="C225" s="74">
        <v>208</v>
      </c>
      <c r="D225" s="74">
        <v>195</v>
      </c>
      <c r="E225" s="74">
        <v>183</v>
      </c>
      <c r="F225" s="74">
        <v>171</v>
      </c>
      <c r="G225" s="74">
        <v>165</v>
      </c>
      <c r="H225" s="74">
        <v>153</v>
      </c>
      <c r="I225" s="74">
        <v>147</v>
      </c>
      <c r="J225" s="74">
        <v>134</v>
      </c>
      <c r="K225" s="74">
        <v>125</v>
      </c>
      <c r="L225" s="74">
        <v>129</v>
      </c>
      <c r="M225" s="74">
        <v>120</v>
      </c>
      <c r="N225" s="19">
        <f t="shared" si="3"/>
        <v>223</v>
      </c>
    </row>
    <row r="226" spans="1:14" ht="13.5" x14ac:dyDescent="0.2">
      <c r="A226" s="75">
        <v>224</v>
      </c>
      <c r="B226" s="74">
        <v>225</v>
      </c>
      <c r="C226" s="74">
        <v>209</v>
      </c>
      <c r="D226" s="74">
        <v>195</v>
      </c>
      <c r="E226" s="74">
        <v>184</v>
      </c>
      <c r="F226" s="74">
        <v>172</v>
      </c>
      <c r="G226" s="74">
        <v>165</v>
      </c>
      <c r="H226" s="74">
        <v>153</v>
      </c>
      <c r="I226" s="74">
        <v>148</v>
      </c>
      <c r="J226" s="74">
        <v>134</v>
      </c>
      <c r="K226" s="74">
        <v>126</v>
      </c>
      <c r="L226" s="74">
        <v>129</v>
      </c>
      <c r="M226" s="74">
        <v>120</v>
      </c>
      <c r="N226" s="19">
        <f t="shared" si="3"/>
        <v>224</v>
      </c>
    </row>
    <row r="227" spans="1:14" ht="13.5" x14ac:dyDescent="0.2">
      <c r="A227" s="75">
        <v>225</v>
      </c>
      <c r="B227" s="74">
        <v>225</v>
      </c>
      <c r="C227" s="74">
        <v>209</v>
      </c>
      <c r="D227" s="74">
        <v>195</v>
      </c>
      <c r="E227" s="74">
        <v>184</v>
      </c>
      <c r="F227" s="74">
        <v>172</v>
      </c>
      <c r="G227" s="74">
        <v>166</v>
      </c>
      <c r="H227" s="74">
        <v>154</v>
      </c>
      <c r="I227" s="74">
        <v>148</v>
      </c>
      <c r="J227" s="74">
        <v>135</v>
      </c>
      <c r="K227" s="74">
        <v>127</v>
      </c>
      <c r="L227" s="74">
        <v>130</v>
      </c>
      <c r="M227" s="74">
        <v>121</v>
      </c>
      <c r="N227" s="19">
        <f t="shared" si="3"/>
        <v>225</v>
      </c>
    </row>
    <row r="228" spans="1:14" ht="13.5" x14ac:dyDescent="0.2">
      <c r="A228" s="75">
        <v>226</v>
      </c>
      <c r="B228" s="74">
        <v>225</v>
      </c>
      <c r="C228" s="74">
        <v>209</v>
      </c>
      <c r="D228" s="74">
        <v>196</v>
      </c>
      <c r="E228" s="74">
        <v>185</v>
      </c>
      <c r="F228" s="74">
        <v>172</v>
      </c>
      <c r="G228" s="74">
        <v>166</v>
      </c>
      <c r="H228" s="74">
        <v>154</v>
      </c>
      <c r="I228" s="74">
        <v>149</v>
      </c>
      <c r="J228" s="74">
        <v>135</v>
      </c>
      <c r="K228" s="74">
        <v>127</v>
      </c>
      <c r="L228" s="74">
        <v>130</v>
      </c>
      <c r="M228" s="74">
        <v>122</v>
      </c>
      <c r="N228" s="19">
        <f t="shared" si="3"/>
        <v>226</v>
      </c>
    </row>
    <row r="229" spans="1:14" ht="13.5" x14ac:dyDescent="0.2">
      <c r="A229" s="75">
        <v>227</v>
      </c>
      <c r="B229" s="74">
        <v>226</v>
      </c>
      <c r="C229" s="74">
        <v>210</v>
      </c>
      <c r="D229" s="74">
        <v>196</v>
      </c>
      <c r="E229" s="74">
        <v>185</v>
      </c>
      <c r="F229" s="74">
        <v>173</v>
      </c>
      <c r="G229" s="74">
        <v>166</v>
      </c>
      <c r="H229" s="74">
        <v>155</v>
      </c>
      <c r="I229" s="74">
        <v>149</v>
      </c>
      <c r="J229" s="74">
        <v>136</v>
      </c>
      <c r="K229" s="74">
        <v>128</v>
      </c>
      <c r="L229" s="74">
        <v>131</v>
      </c>
      <c r="M229" s="74">
        <v>122</v>
      </c>
      <c r="N229" s="19">
        <f t="shared" si="3"/>
        <v>227</v>
      </c>
    </row>
    <row r="230" spans="1:14" ht="13.5" x14ac:dyDescent="0.2">
      <c r="A230" s="75">
        <v>228</v>
      </c>
      <c r="B230" s="74">
        <v>226</v>
      </c>
      <c r="C230" s="74">
        <v>210</v>
      </c>
      <c r="D230" s="74">
        <v>196</v>
      </c>
      <c r="E230" s="74">
        <v>186</v>
      </c>
      <c r="F230" s="74">
        <v>173</v>
      </c>
      <c r="G230" s="74">
        <v>167</v>
      </c>
      <c r="H230" s="74">
        <v>155</v>
      </c>
      <c r="I230" s="74">
        <v>150</v>
      </c>
      <c r="J230" s="74">
        <v>136</v>
      </c>
      <c r="K230" s="74">
        <v>128</v>
      </c>
      <c r="L230" s="74">
        <v>131</v>
      </c>
      <c r="M230" s="74">
        <v>123</v>
      </c>
      <c r="N230" s="19">
        <f t="shared" si="3"/>
        <v>228</v>
      </c>
    </row>
    <row r="231" spans="1:14" ht="13.5" x14ac:dyDescent="0.2">
      <c r="A231" s="75">
        <v>229</v>
      </c>
      <c r="B231" s="74">
        <v>227</v>
      </c>
      <c r="C231" s="74">
        <v>211</v>
      </c>
      <c r="D231" s="74">
        <v>197</v>
      </c>
      <c r="E231" s="74">
        <v>186</v>
      </c>
      <c r="F231" s="74">
        <v>174</v>
      </c>
      <c r="G231" s="74">
        <v>167</v>
      </c>
      <c r="H231" s="74">
        <v>156</v>
      </c>
      <c r="I231" s="74">
        <v>150</v>
      </c>
      <c r="J231" s="74">
        <v>137</v>
      </c>
      <c r="K231" s="74">
        <v>129</v>
      </c>
      <c r="L231" s="74">
        <v>132</v>
      </c>
      <c r="M231" s="74">
        <v>123</v>
      </c>
      <c r="N231" s="19">
        <f t="shared" si="3"/>
        <v>229</v>
      </c>
    </row>
    <row r="232" spans="1:14" ht="13.5" x14ac:dyDescent="0.2">
      <c r="A232" s="75">
        <v>230</v>
      </c>
      <c r="B232" s="74">
        <v>227</v>
      </c>
      <c r="C232" s="74">
        <v>211</v>
      </c>
      <c r="D232" s="74">
        <v>197</v>
      </c>
      <c r="E232" s="74">
        <v>186</v>
      </c>
      <c r="F232" s="74">
        <v>174</v>
      </c>
      <c r="G232" s="74">
        <v>168</v>
      </c>
      <c r="H232" s="74">
        <v>156</v>
      </c>
      <c r="I232" s="74">
        <v>150</v>
      </c>
      <c r="J232" s="74">
        <v>137</v>
      </c>
      <c r="K232" s="74">
        <v>129</v>
      </c>
      <c r="L232" s="74">
        <v>132</v>
      </c>
      <c r="M232" s="74">
        <v>124</v>
      </c>
      <c r="N232" s="19">
        <f t="shared" si="3"/>
        <v>230</v>
      </c>
    </row>
    <row r="233" spans="1:14" ht="13.5" x14ac:dyDescent="0.2">
      <c r="A233" s="75">
        <v>231</v>
      </c>
      <c r="B233" s="74">
        <v>227</v>
      </c>
      <c r="C233" s="74">
        <v>211</v>
      </c>
      <c r="D233" s="74">
        <v>198</v>
      </c>
      <c r="E233" s="74">
        <v>187</v>
      </c>
      <c r="F233" s="74">
        <v>174</v>
      </c>
      <c r="G233" s="74">
        <v>168</v>
      </c>
      <c r="H233" s="74">
        <v>157</v>
      </c>
      <c r="I233" s="74">
        <v>151</v>
      </c>
      <c r="J233" s="74">
        <v>138</v>
      </c>
      <c r="K233" s="74">
        <v>130</v>
      </c>
      <c r="L233" s="74">
        <v>133</v>
      </c>
      <c r="M233" s="74">
        <v>124</v>
      </c>
      <c r="N233" s="19">
        <f t="shared" si="3"/>
        <v>231</v>
      </c>
    </row>
    <row r="234" spans="1:14" ht="13.5" x14ac:dyDescent="0.2">
      <c r="A234" s="75">
        <v>232</v>
      </c>
      <c r="B234" s="74">
        <v>228</v>
      </c>
      <c r="C234" s="74">
        <v>212</v>
      </c>
      <c r="D234" s="74">
        <v>198</v>
      </c>
      <c r="E234" s="74">
        <v>187</v>
      </c>
      <c r="F234" s="74">
        <v>175</v>
      </c>
      <c r="G234" s="74">
        <v>168</v>
      </c>
      <c r="H234" s="74">
        <v>157</v>
      </c>
      <c r="I234" s="74">
        <v>151</v>
      </c>
      <c r="J234" s="74">
        <v>138</v>
      </c>
      <c r="K234" s="74">
        <v>130</v>
      </c>
      <c r="L234" s="74">
        <v>133</v>
      </c>
      <c r="M234" s="74">
        <v>125</v>
      </c>
      <c r="N234" s="19">
        <f t="shared" si="3"/>
        <v>232</v>
      </c>
    </row>
    <row r="235" spans="1:14" ht="13.5" x14ac:dyDescent="0.2">
      <c r="A235" s="75">
        <v>233</v>
      </c>
      <c r="B235" s="74">
        <v>228</v>
      </c>
      <c r="C235" s="74">
        <v>212</v>
      </c>
      <c r="D235" s="74">
        <v>198</v>
      </c>
      <c r="E235" s="74">
        <v>188</v>
      </c>
      <c r="F235" s="74">
        <v>175</v>
      </c>
      <c r="G235" s="74">
        <v>169</v>
      </c>
      <c r="H235" s="74">
        <v>158</v>
      </c>
      <c r="I235" s="74">
        <v>152</v>
      </c>
      <c r="J235" s="74">
        <v>139</v>
      </c>
      <c r="K235" s="74">
        <v>131</v>
      </c>
      <c r="L235" s="74">
        <v>134</v>
      </c>
      <c r="M235" s="74">
        <v>125</v>
      </c>
      <c r="N235" s="19">
        <f t="shared" si="3"/>
        <v>233</v>
      </c>
    </row>
    <row r="236" spans="1:14" ht="13.5" x14ac:dyDescent="0.2">
      <c r="A236" s="75">
        <v>234</v>
      </c>
      <c r="B236" s="74">
        <v>228</v>
      </c>
      <c r="C236" s="74">
        <v>212</v>
      </c>
      <c r="D236" s="74">
        <v>199</v>
      </c>
      <c r="E236" s="74">
        <v>188</v>
      </c>
      <c r="F236" s="74">
        <v>176</v>
      </c>
      <c r="G236" s="74">
        <v>169</v>
      </c>
      <c r="H236" s="74">
        <v>158</v>
      </c>
      <c r="I236" s="74">
        <v>152</v>
      </c>
      <c r="J236" s="74">
        <v>139</v>
      </c>
      <c r="K236" s="74">
        <v>132</v>
      </c>
      <c r="L236" s="74">
        <v>134</v>
      </c>
      <c r="M236" s="74">
        <v>126</v>
      </c>
      <c r="N236" s="19">
        <f t="shared" si="3"/>
        <v>234</v>
      </c>
    </row>
    <row r="237" spans="1:14" ht="13.5" x14ac:dyDescent="0.2">
      <c r="A237" s="75">
        <v>235</v>
      </c>
      <c r="B237" s="74">
        <v>229</v>
      </c>
      <c r="C237" s="74">
        <v>213</v>
      </c>
      <c r="D237" s="74">
        <v>199</v>
      </c>
      <c r="E237" s="74">
        <v>188</v>
      </c>
      <c r="F237" s="74">
        <v>176</v>
      </c>
      <c r="G237" s="74">
        <v>170</v>
      </c>
      <c r="H237" s="74">
        <v>159</v>
      </c>
      <c r="I237" s="74">
        <v>153</v>
      </c>
      <c r="J237" s="74">
        <v>140</v>
      </c>
      <c r="K237" s="74">
        <v>132</v>
      </c>
      <c r="L237" s="74">
        <v>135</v>
      </c>
      <c r="M237" s="74">
        <v>127</v>
      </c>
      <c r="N237" s="19">
        <f t="shared" si="3"/>
        <v>235</v>
      </c>
    </row>
    <row r="238" spans="1:14" ht="13.5" x14ac:dyDescent="0.2">
      <c r="A238" s="75">
        <v>236</v>
      </c>
      <c r="B238" s="74">
        <v>229</v>
      </c>
      <c r="C238" s="74">
        <v>213</v>
      </c>
      <c r="D238" s="74">
        <v>199</v>
      </c>
      <c r="E238" s="74">
        <v>189</v>
      </c>
      <c r="F238" s="74">
        <v>176</v>
      </c>
      <c r="G238" s="74">
        <v>170</v>
      </c>
      <c r="H238" s="74">
        <v>159</v>
      </c>
      <c r="I238" s="74">
        <v>153</v>
      </c>
      <c r="J238" s="74">
        <v>140</v>
      </c>
      <c r="K238" s="74">
        <v>133</v>
      </c>
      <c r="L238" s="74">
        <v>135</v>
      </c>
      <c r="M238" s="74">
        <v>127</v>
      </c>
      <c r="N238" s="19">
        <f t="shared" si="3"/>
        <v>236</v>
      </c>
    </row>
    <row r="239" spans="1:14" ht="13.5" x14ac:dyDescent="0.2">
      <c r="A239" s="75">
        <v>237</v>
      </c>
      <c r="B239" s="74">
        <v>229</v>
      </c>
      <c r="C239" s="74">
        <v>214</v>
      </c>
      <c r="D239" s="74">
        <v>200</v>
      </c>
      <c r="E239" s="74">
        <v>189</v>
      </c>
      <c r="F239" s="74">
        <v>177</v>
      </c>
      <c r="G239" s="74">
        <v>170</v>
      </c>
      <c r="H239" s="74">
        <v>160</v>
      </c>
      <c r="I239" s="74">
        <v>154</v>
      </c>
      <c r="J239" s="74">
        <v>141</v>
      </c>
      <c r="K239" s="74">
        <v>133</v>
      </c>
      <c r="L239" s="74">
        <v>136</v>
      </c>
      <c r="M239" s="74">
        <v>128</v>
      </c>
      <c r="N239" s="19">
        <f t="shared" si="3"/>
        <v>237</v>
      </c>
    </row>
    <row r="240" spans="1:14" ht="13.5" x14ac:dyDescent="0.2">
      <c r="A240" s="75">
        <v>238</v>
      </c>
      <c r="B240" s="74">
        <v>230</v>
      </c>
      <c r="C240" s="74">
        <v>214</v>
      </c>
      <c r="D240" s="74">
        <v>200</v>
      </c>
      <c r="E240" s="74">
        <v>190</v>
      </c>
      <c r="F240" s="74">
        <v>177</v>
      </c>
      <c r="G240" s="74">
        <v>171</v>
      </c>
      <c r="H240" s="74">
        <v>160</v>
      </c>
      <c r="I240" s="74">
        <v>154</v>
      </c>
      <c r="J240" s="74">
        <v>142</v>
      </c>
      <c r="K240" s="74">
        <v>134</v>
      </c>
      <c r="L240" s="74">
        <v>136</v>
      </c>
      <c r="M240" s="74">
        <v>128</v>
      </c>
      <c r="N240" s="19">
        <f t="shared" si="3"/>
        <v>238</v>
      </c>
    </row>
    <row r="241" spans="1:14" ht="13.5" x14ac:dyDescent="0.2">
      <c r="A241" s="75">
        <v>239</v>
      </c>
      <c r="B241" s="74">
        <v>230</v>
      </c>
      <c r="C241" s="74">
        <v>214</v>
      </c>
      <c r="D241" s="74">
        <v>201</v>
      </c>
      <c r="E241" s="74">
        <v>190</v>
      </c>
      <c r="F241" s="74">
        <v>178</v>
      </c>
      <c r="G241" s="74">
        <v>171</v>
      </c>
      <c r="H241" s="74">
        <v>161</v>
      </c>
      <c r="I241" s="74">
        <v>155</v>
      </c>
      <c r="J241" s="74">
        <v>142</v>
      </c>
      <c r="K241" s="74">
        <v>134</v>
      </c>
      <c r="L241" s="74">
        <v>137</v>
      </c>
      <c r="M241" s="74">
        <v>129</v>
      </c>
      <c r="N241" s="19">
        <f t="shared" si="3"/>
        <v>239</v>
      </c>
    </row>
    <row r="242" spans="1:14" ht="13.5" x14ac:dyDescent="0.2">
      <c r="A242" s="75">
        <v>240</v>
      </c>
      <c r="B242" s="74">
        <v>230</v>
      </c>
      <c r="C242" s="74">
        <v>215</v>
      </c>
      <c r="D242" s="74">
        <v>201</v>
      </c>
      <c r="E242" s="74">
        <v>191</v>
      </c>
      <c r="F242" s="74">
        <v>178</v>
      </c>
      <c r="G242" s="74">
        <v>172</v>
      </c>
      <c r="H242" s="74">
        <v>161</v>
      </c>
      <c r="I242" s="74">
        <v>155</v>
      </c>
      <c r="J242" s="74">
        <v>143</v>
      </c>
      <c r="K242" s="74">
        <v>135</v>
      </c>
      <c r="L242" s="74">
        <v>137</v>
      </c>
      <c r="M242" s="74">
        <v>129</v>
      </c>
      <c r="N242" s="19">
        <f t="shared" si="3"/>
        <v>240</v>
      </c>
    </row>
    <row r="243" spans="1:14" ht="13.5" x14ac:dyDescent="0.2">
      <c r="A243" s="75">
        <v>241</v>
      </c>
      <c r="B243" s="74">
        <v>230</v>
      </c>
      <c r="C243" s="74">
        <v>215</v>
      </c>
      <c r="D243" s="74">
        <v>201</v>
      </c>
      <c r="E243" s="74">
        <v>191</v>
      </c>
      <c r="F243" s="74">
        <v>178</v>
      </c>
      <c r="G243" s="74">
        <v>172</v>
      </c>
      <c r="H243" s="74">
        <v>162</v>
      </c>
      <c r="I243" s="74">
        <v>156</v>
      </c>
      <c r="J243" s="74">
        <v>143</v>
      </c>
      <c r="K243" s="74">
        <v>136</v>
      </c>
      <c r="L243" s="74">
        <v>138</v>
      </c>
      <c r="M243" s="74">
        <v>130</v>
      </c>
      <c r="N243" s="19">
        <f t="shared" si="3"/>
        <v>241</v>
      </c>
    </row>
    <row r="244" spans="1:14" ht="13.5" x14ac:dyDescent="0.2">
      <c r="A244" s="75">
        <v>242</v>
      </c>
      <c r="B244" s="74">
        <v>230</v>
      </c>
      <c r="C244" s="74">
        <v>215</v>
      </c>
      <c r="D244" s="74">
        <v>202</v>
      </c>
      <c r="E244" s="74">
        <v>191</v>
      </c>
      <c r="F244" s="74">
        <v>179</v>
      </c>
      <c r="G244" s="74">
        <v>172</v>
      </c>
      <c r="H244" s="74">
        <v>162</v>
      </c>
      <c r="I244" s="74">
        <v>156</v>
      </c>
      <c r="J244" s="74">
        <v>144</v>
      </c>
      <c r="K244" s="74">
        <v>136</v>
      </c>
      <c r="L244" s="74">
        <v>138</v>
      </c>
      <c r="M244" s="74">
        <v>130</v>
      </c>
      <c r="N244" s="19">
        <f t="shared" si="3"/>
        <v>242</v>
      </c>
    </row>
    <row r="245" spans="1:14" ht="13.5" x14ac:dyDescent="0.2">
      <c r="A245" s="75">
        <v>243</v>
      </c>
      <c r="B245" s="74">
        <v>230</v>
      </c>
      <c r="C245" s="74">
        <v>216</v>
      </c>
      <c r="D245" s="74">
        <v>202</v>
      </c>
      <c r="E245" s="74">
        <v>192</v>
      </c>
      <c r="F245" s="74">
        <v>179</v>
      </c>
      <c r="G245" s="74">
        <v>173</v>
      </c>
      <c r="H245" s="74">
        <v>163</v>
      </c>
      <c r="I245" s="74">
        <v>157</v>
      </c>
      <c r="J245" s="74">
        <v>144</v>
      </c>
      <c r="K245" s="74">
        <v>137</v>
      </c>
      <c r="L245" s="74">
        <v>139</v>
      </c>
      <c r="M245" s="74">
        <v>131</v>
      </c>
      <c r="N245" s="19">
        <f t="shared" si="3"/>
        <v>243</v>
      </c>
    </row>
    <row r="246" spans="1:14" ht="13.5" x14ac:dyDescent="0.2">
      <c r="A246" s="75">
        <v>244</v>
      </c>
      <c r="B246" s="74">
        <v>230</v>
      </c>
      <c r="C246" s="74">
        <v>216</v>
      </c>
      <c r="D246" s="74">
        <v>202</v>
      </c>
      <c r="E246" s="74">
        <v>192</v>
      </c>
      <c r="F246" s="74">
        <v>180</v>
      </c>
      <c r="G246" s="74">
        <v>173</v>
      </c>
      <c r="H246" s="74">
        <v>163</v>
      </c>
      <c r="I246" s="74">
        <v>157</v>
      </c>
      <c r="J246" s="74">
        <v>145</v>
      </c>
      <c r="K246" s="74">
        <v>137</v>
      </c>
      <c r="L246" s="74">
        <v>139</v>
      </c>
      <c r="M246" s="74">
        <v>132</v>
      </c>
      <c r="N246" s="19">
        <f t="shared" si="3"/>
        <v>244</v>
      </c>
    </row>
    <row r="247" spans="1:14" ht="13.5" x14ac:dyDescent="0.2">
      <c r="A247" s="75">
        <v>245</v>
      </c>
      <c r="B247" s="74">
        <v>230</v>
      </c>
      <c r="C247" s="74">
        <v>217</v>
      </c>
      <c r="D247" s="74">
        <v>203</v>
      </c>
      <c r="E247" s="74">
        <v>193</v>
      </c>
      <c r="F247" s="74">
        <v>180</v>
      </c>
      <c r="G247" s="74">
        <v>174</v>
      </c>
      <c r="H247" s="74">
        <v>164</v>
      </c>
      <c r="I247" s="74">
        <v>158</v>
      </c>
      <c r="J247" s="74">
        <v>145</v>
      </c>
      <c r="K247" s="74">
        <v>138</v>
      </c>
      <c r="L247" s="74">
        <v>140</v>
      </c>
      <c r="M247" s="74">
        <v>132</v>
      </c>
      <c r="N247" s="19">
        <f t="shared" si="3"/>
        <v>245</v>
      </c>
    </row>
    <row r="248" spans="1:14" ht="13.5" x14ac:dyDescent="0.2">
      <c r="A248" s="75">
        <v>246</v>
      </c>
      <c r="B248" s="74">
        <v>230</v>
      </c>
      <c r="C248" s="74">
        <v>217</v>
      </c>
      <c r="D248" s="74">
        <v>203</v>
      </c>
      <c r="E248" s="74">
        <v>193</v>
      </c>
      <c r="F248" s="74">
        <v>181</v>
      </c>
      <c r="G248" s="74">
        <v>174</v>
      </c>
      <c r="H248" s="74">
        <v>164</v>
      </c>
      <c r="I248" s="74">
        <v>158</v>
      </c>
      <c r="J248" s="74">
        <v>146</v>
      </c>
      <c r="K248" s="74">
        <v>138</v>
      </c>
      <c r="L248" s="74">
        <v>140</v>
      </c>
      <c r="M248" s="74">
        <v>133</v>
      </c>
      <c r="N248" s="19">
        <f t="shared" si="3"/>
        <v>246</v>
      </c>
    </row>
    <row r="249" spans="1:14" ht="13.5" x14ac:dyDescent="0.2">
      <c r="A249" s="75">
        <v>247</v>
      </c>
      <c r="B249" s="74">
        <v>230</v>
      </c>
      <c r="C249" s="74">
        <v>217</v>
      </c>
      <c r="D249" s="74">
        <v>203</v>
      </c>
      <c r="E249" s="74">
        <v>194</v>
      </c>
      <c r="F249" s="74">
        <v>181</v>
      </c>
      <c r="G249" s="74">
        <v>174</v>
      </c>
      <c r="H249" s="74">
        <v>165</v>
      </c>
      <c r="I249" s="74">
        <v>159</v>
      </c>
      <c r="J249" s="74">
        <v>146</v>
      </c>
      <c r="K249" s="74">
        <v>139</v>
      </c>
      <c r="L249" s="74">
        <v>141</v>
      </c>
      <c r="M249" s="74">
        <v>133</v>
      </c>
      <c r="N249" s="19">
        <f t="shared" si="3"/>
        <v>247</v>
      </c>
    </row>
    <row r="250" spans="1:14" ht="13.5" x14ac:dyDescent="0.2">
      <c r="A250" s="75">
        <v>248</v>
      </c>
      <c r="B250" s="74">
        <v>230</v>
      </c>
      <c r="C250" s="74">
        <v>218</v>
      </c>
      <c r="D250" s="74">
        <v>204</v>
      </c>
      <c r="E250" s="74">
        <v>194</v>
      </c>
      <c r="F250" s="74">
        <v>181</v>
      </c>
      <c r="G250" s="74">
        <v>175</v>
      </c>
      <c r="H250" s="74">
        <v>165</v>
      </c>
      <c r="I250" s="74">
        <v>159</v>
      </c>
      <c r="J250" s="74">
        <v>147</v>
      </c>
      <c r="K250" s="74">
        <v>139</v>
      </c>
      <c r="L250" s="74">
        <v>141</v>
      </c>
      <c r="M250" s="74">
        <v>134</v>
      </c>
      <c r="N250" s="19">
        <f t="shared" si="3"/>
        <v>248</v>
      </c>
    </row>
    <row r="251" spans="1:14" ht="13.5" x14ac:dyDescent="0.2">
      <c r="A251" s="75">
        <v>249</v>
      </c>
      <c r="B251" s="74">
        <v>230</v>
      </c>
      <c r="C251" s="74">
        <v>218</v>
      </c>
      <c r="D251" s="74">
        <v>204</v>
      </c>
      <c r="E251" s="74">
        <v>194</v>
      </c>
      <c r="F251" s="74">
        <v>182</v>
      </c>
      <c r="G251" s="74">
        <v>175</v>
      </c>
      <c r="H251" s="74">
        <v>166</v>
      </c>
      <c r="I251" s="74">
        <v>160</v>
      </c>
      <c r="J251" s="74">
        <v>147</v>
      </c>
      <c r="K251" s="74">
        <v>140</v>
      </c>
      <c r="L251" s="74">
        <v>142</v>
      </c>
      <c r="M251" s="74">
        <v>134</v>
      </c>
      <c r="N251" s="19">
        <f t="shared" si="3"/>
        <v>249</v>
      </c>
    </row>
    <row r="252" spans="1:14" ht="13.5" x14ac:dyDescent="0.2">
      <c r="A252" s="75">
        <v>250</v>
      </c>
      <c r="B252" s="74">
        <v>230</v>
      </c>
      <c r="C252" s="74">
        <v>218</v>
      </c>
      <c r="D252" s="74">
        <v>204</v>
      </c>
      <c r="E252" s="74">
        <v>195</v>
      </c>
      <c r="F252" s="74">
        <v>182</v>
      </c>
      <c r="G252" s="74">
        <v>176</v>
      </c>
      <c r="H252" s="74">
        <v>166</v>
      </c>
      <c r="I252" s="74">
        <v>160</v>
      </c>
      <c r="J252" s="74">
        <v>148</v>
      </c>
      <c r="K252" s="74">
        <v>141</v>
      </c>
      <c r="L252" s="74">
        <v>142</v>
      </c>
      <c r="M252" s="74">
        <v>135</v>
      </c>
      <c r="N252" s="19">
        <f t="shared" si="3"/>
        <v>250</v>
      </c>
    </row>
    <row r="253" spans="1:14" ht="13.5" x14ac:dyDescent="0.2">
      <c r="A253" s="75">
        <v>251</v>
      </c>
      <c r="B253" s="74">
        <v>230</v>
      </c>
      <c r="C253" s="74">
        <v>219</v>
      </c>
      <c r="D253" s="74">
        <v>205</v>
      </c>
      <c r="E253" s="74">
        <v>195</v>
      </c>
      <c r="F253" s="74">
        <v>183</v>
      </c>
      <c r="G253" s="74">
        <v>176</v>
      </c>
      <c r="H253" s="74">
        <v>167</v>
      </c>
      <c r="I253" s="74">
        <v>161</v>
      </c>
      <c r="J253" s="74">
        <v>148</v>
      </c>
      <c r="K253" s="74">
        <v>141</v>
      </c>
      <c r="L253" s="74">
        <v>143</v>
      </c>
      <c r="M253" s="74">
        <v>136</v>
      </c>
      <c r="N253" s="19">
        <f t="shared" si="3"/>
        <v>251</v>
      </c>
    </row>
    <row r="254" spans="1:14" ht="13.5" x14ac:dyDescent="0.2">
      <c r="A254" s="75">
        <v>252</v>
      </c>
      <c r="B254" s="74">
        <v>230</v>
      </c>
      <c r="C254" s="74">
        <v>219</v>
      </c>
      <c r="D254" s="74">
        <v>205</v>
      </c>
      <c r="E254" s="74">
        <v>196</v>
      </c>
      <c r="F254" s="74">
        <v>183</v>
      </c>
      <c r="G254" s="74">
        <v>176</v>
      </c>
      <c r="H254" s="74">
        <v>167</v>
      </c>
      <c r="I254" s="74">
        <v>161</v>
      </c>
      <c r="J254" s="74">
        <v>149</v>
      </c>
      <c r="K254" s="74">
        <v>142</v>
      </c>
      <c r="L254" s="74">
        <v>143</v>
      </c>
      <c r="M254" s="74">
        <v>136</v>
      </c>
      <c r="N254" s="19">
        <f t="shared" si="3"/>
        <v>252</v>
      </c>
    </row>
    <row r="255" spans="1:14" ht="13.5" x14ac:dyDescent="0.2">
      <c r="A255" s="75">
        <v>253</v>
      </c>
      <c r="B255" s="74">
        <v>230</v>
      </c>
      <c r="C255" s="74">
        <v>220</v>
      </c>
      <c r="D255" s="74">
        <v>206</v>
      </c>
      <c r="E255" s="74">
        <v>196</v>
      </c>
      <c r="F255" s="74">
        <v>183</v>
      </c>
      <c r="G255" s="74">
        <v>177</v>
      </c>
      <c r="H255" s="74">
        <v>168</v>
      </c>
      <c r="I255" s="74">
        <v>161</v>
      </c>
      <c r="J255" s="74">
        <v>149</v>
      </c>
      <c r="K255" s="74">
        <v>142</v>
      </c>
      <c r="L255" s="74">
        <v>144</v>
      </c>
      <c r="M255" s="74">
        <v>137</v>
      </c>
      <c r="N255" s="19">
        <f t="shared" si="3"/>
        <v>253</v>
      </c>
    </row>
    <row r="256" spans="1:14" ht="13.5" x14ac:dyDescent="0.2">
      <c r="A256" s="75">
        <v>254</v>
      </c>
      <c r="B256" s="74">
        <v>230</v>
      </c>
      <c r="C256" s="74">
        <v>220</v>
      </c>
      <c r="D256" s="74">
        <v>206</v>
      </c>
      <c r="E256" s="74">
        <v>196</v>
      </c>
      <c r="F256" s="74">
        <v>184</v>
      </c>
      <c r="G256" s="74">
        <v>177</v>
      </c>
      <c r="H256" s="74">
        <v>168</v>
      </c>
      <c r="I256" s="74">
        <v>162</v>
      </c>
      <c r="J256" s="74">
        <v>150</v>
      </c>
      <c r="K256" s="74">
        <v>143</v>
      </c>
      <c r="L256" s="74">
        <v>144</v>
      </c>
      <c r="M256" s="74">
        <v>137</v>
      </c>
      <c r="N256" s="19">
        <f t="shared" si="3"/>
        <v>254</v>
      </c>
    </row>
    <row r="257" spans="1:14" ht="13.5" x14ac:dyDescent="0.2">
      <c r="A257" s="75">
        <v>255</v>
      </c>
      <c r="B257" s="74">
        <v>230</v>
      </c>
      <c r="C257" s="74">
        <v>220</v>
      </c>
      <c r="D257" s="74">
        <v>206</v>
      </c>
      <c r="E257" s="74">
        <v>197</v>
      </c>
      <c r="F257" s="74">
        <v>184</v>
      </c>
      <c r="G257" s="74">
        <v>178</v>
      </c>
      <c r="H257" s="74">
        <v>169</v>
      </c>
      <c r="I257" s="74">
        <v>162</v>
      </c>
      <c r="J257" s="74">
        <v>151</v>
      </c>
      <c r="K257" s="74">
        <v>143</v>
      </c>
      <c r="L257" s="74">
        <v>145</v>
      </c>
      <c r="M257" s="74">
        <v>138</v>
      </c>
      <c r="N257" s="19">
        <f t="shared" si="3"/>
        <v>255</v>
      </c>
    </row>
    <row r="258" spans="1:14" ht="13.5" x14ac:dyDescent="0.2">
      <c r="A258" s="75">
        <v>256</v>
      </c>
      <c r="B258" s="74">
        <v>230</v>
      </c>
      <c r="C258" s="74">
        <v>221</v>
      </c>
      <c r="D258" s="74">
        <v>207</v>
      </c>
      <c r="E258" s="74">
        <v>197</v>
      </c>
      <c r="F258" s="74">
        <v>185</v>
      </c>
      <c r="G258" s="74">
        <v>178</v>
      </c>
      <c r="H258" s="74">
        <v>169</v>
      </c>
      <c r="I258" s="74">
        <v>163</v>
      </c>
      <c r="J258" s="74">
        <v>151</v>
      </c>
      <c r="K258" s="74">
        <v>144</v>
      </c>
      <c r="L258" s="74">
        <v>145</v>
      </c>
      <c r="M258" s="74">
        <v>138</v>
      </c>
      <c r="N258" s="19">
        <f t="shared" si="3"/>
        <v>256</v>
      </c>
    </row>
    <row r="259" spans="1:14" ht="13.5" x14ac:dyDescent="0.2">
      <c r="A259" s="75">
        <v>257</v>
      </c>
      <c r="B259" s="74">
        <v>230</v>
      </c>
      <c r="C259" s="74">
        <v>221</v>
      </c>
      <c r="D259" s="74">
        <v>207</v>
      </c>
      <c r="E259" s="74">
        <v>198</v>
      </c>
      <c r="F259" s="74">
        <v>185</v>
      </c>
      <c r="G259" s="74">
        <v>178</v>
      </c>
      <c r="H259" s="74">
        <v>170</v>
      </c>
      <c r="I259" s="74">
        <v>163</v>
      </c>
      <c r="J259" s="74">
        <v>152</v>
      </c>
      <c r="K259" s="74">
        <v>144</v>
      </c>
      <c r="L259" s="74">
        <v>146</v>
      </c>
      <c r="M259" s="74">
        <v>139</v>
      </c>
      <c r="N259" s="19">
        <f t="shared" ref="N259:N322" si="4">A259</f>
        <v>257</v>
      </c>
    </row>
    <row r="260" spans="1:14" ht="13.5" x14ac:dyDescent="0.2">
      <c r="A260" s="75">
        <v>258</v>
      </c>
      <c r="B260" s="74">
        <v>230</v>
      </c>
      <c r="C260" s="74">
        <v>221</v>
      </c>
      <c r="D260" s="74">
        <v>207</v>
      </c>
      <c r="E260" s="74">
        <v>198</v>
      </c>
      <c r="F260" s="74">
        <v>185</v>
      </c>
      <c r="G260" s="74">
        <v>179</v>
      </c>
      <c r="H260" s="74">
        <v>170</v>
      </c>
      <c r="I260" s="74">
        <v>164</v>
      </c>
      <c r="J260" s="74">
        <v>152</v>
      </c>
      <c r="K260" s="74">
        <v>145</v>
      </c>
      <c r="L260" s="74">
        <v>146</v>
      </c>
      <c r="M260" s="74">
        <v>139</v>
      </c>
      <c r="N260" s="19">
        <f t="shared" si="4"/>
        <v>258</v>
      </c>
    </row>
    <row r="261" spans="1:14" ht="13.5" x14ac:dyDescent="0.2">
      <c r="A261" s="75">
        <v>259</v>
      </c>
      <c r="B261" s="74">
        <v>230</v>
      </c>
      <c r="C261" s="74">
        <v>222</v>
      </c>
      <c r="D261" s="74">
        <v>208</v>
      </c>
      <c r="E261" s="74">
        <v>199</v>
      </c>
      <c r="F261" s="74">
        <v>186</v>
      </c>
      <c r="G261" s="74">
        <v>179</v>
      </c>
      <c r="H261" s="74">
        <v>171</v>
      </c>
      <c r="I261" s="74">
        <v>164</v>
      </c>
      <c r="J261" s="74">
        <v>153</v>
      </c>
      <c r="K261" s="74">
        <v>146</v>
      </c>
      <c r="L261" s="74">
        <v>147</v>
      </c>
      <c r="M261" s="74">
        <v>140</v>
      </c>
      <c r="N261" s="19">
        <f t="shared" si="4"/>
        <v>259</v>
      </c>
    </row>
    <row r="262" spans="1:14" ht="13.5" x14ac:dyDescent="0.2">
      <c r="A262" s="75">
        <v>260</v>
      </c>
      <c r="B262" s="74">
        <v>230</v>
      </c>
      <c r="C262" s="74">
        <v>222</v>
      </c>
      <c r="D262" s="74">
        <v>208</v>
      </c>
      <c r="E262" s="74">
        <v>199</v>
      </c>
      <c r="F262" s="74">
        <v>186</v>
      </c>
      <c r="G262" s="74">
        <v>180</v>
      </c>
      <c r="H262" s="74">
        <v>171</v>
      </c>
      <c r="I262" s="74">
        <v>165</v>
      </c>
      <c r="J262" s="74">
        <v>153</v>
      </c>
      <c r="K262" s="74">
        <v>146</v>
      </c>
      <c r="L262" s="74">
        <v>147</v>
      </c>
      <c r="M262" s="74">
        <v>141</v>
      </c>
      <c r="N262" s="19">
        <f t="shared" si="4"/>
        <v>260</v>
      </c>
    </row>
    <row r="263" spans="1:14" ht="13.5" x14ac:dyDescent="0.2">
      <c r="A263" s="75">
        <v>261</v>
      </c>
      <c r="B263" s="74">
        <v>230</v>
      </c>
      <c r="C263" s="74">
        <v>223</v>
      </c>
      <c r="D263" s="74">
        <v>208</v>
      </c>
      <c r="E263" s="74">
        <v>199</v>
      </c>
      <c r="F263" s="74">
        <v>187</v>
      </c>
      <c r="G263" s="74">
        <v>180</v>
      </c>
      <c r="H263" s="74">
        <v>172</v>
      </c>
      <c r="I263" s="74">
        <v>165</v>
      </c>
      <c r="J263" s="74">
        <v>154</v>
      </c>
      <c r="K263" s="74">
        <v>147</v>
      </c>
      <c r="L263" s="74">
        <v>148</v>
      </c>
      <c r="M263" s="74">
        <v>141</v>
      </c>
      <c r="N263" s="19">
        <f t="shared" si="4"/>
        <v>261</v>
      </c>
    </row>
    <row r="264" spans="1:14" ht="13.5" x14ac:dyDescent="0.2">
      <c r="A264" s="75">
        <v>262</v>
      </c>
      <c r="B264" s="74">
        <v>230</v>
      </c>
      <c r="C264" s="74">
        <v>223</v>
      </c>
      <c r="D264" s="74">
        <v>209</v>
      </c>
      <c r="E264" s="74">
        <v>200</v>
      </c>
      <c r="F264" s="74">
        <v>187</v>
      </c>
      <c r="G264" s="74">
        <v>181</v>
      </c>
      <c r="H264" s="74">
        <v>172</v>
      </c>
      <c r="I264" s="74">
        <v>166</v>
      </c>
      <c r="J264" s="74">
        <v>154</v>
      </c>
      <c r="K264" s="74">
        <v>147</v>
      </c>
      <c r="L264" s="74">
        <v>148</v>
      </c>
      <c r="M264" s="74">
        <v>142</v>
      </c>
      <c r="N264" s="19">
        <f t="shared" si="4"/>
        <v>262</v>
      </c>
    </row>
    <row r="265" spans="1:14" ht="13.5" x14ac:dyDescent="0.2">
      <c r="A265" s="75">
        <v>263</v>
      </c>
      <c r="B265" s="74">
        <v>230</v>
      </c>
      <c r="C265" s="74">
        <v>223</v>
      </c>
      <c r="D265" s="74">
        <v>209</v>
      </c>
      <c r="E265" s="74">
        <v>200</v>
      </c>
      <c r="F265" s="74">
        <v>187</v>
      </c>
      <c r="G265" s="74">
        <v>181</v>
      </c>
      <c r="H265" s="74">
        <v>173</v>
      </c>
      <c r="I265" s="74">
        <v>166</v>
      </c>
      <c r="J265" s="74">
        <v>155</v>
      </c>
      <c r="K265" s="74">
        <v>148</v>
      </c>
      <c r="L265" s="74">
        <v>149</v>
      </c>
      <c r="M265" s="74">
        <v>142</v>
      </c>
      <c r="N265" s="19">
        <f t="shared" si="4"/>
        <v>263</v>
      </c>
    </row>
    <row r="266" spans="1:14" ht="13.5" x14ac:dyDescent="0.2">
      <c r="A266" s="75">
        <v>264</v>
      </c>
      <c r="B266" s="74">
        <v>230</v>
      </c>
      <c r="C266" s="74">
        <v>224</v>
      </c>
      <c r="D266" s="74">
        <v>210</v>
      </c>
      <c r="E266" s="74">
        <v>201</v>
      </c>
      <c r="F266" s="74">
        <v>188</v>
      </c>
      <c r="G266" s="74">
        <v>181</v>
      </c>
      <c r="H266" s="74">
        <v>173</v>
      </c>
      <c r="I266" s="74">
        <v>167</v>
      </c>
      <c r="J266" s="74">
        <v>155</v>
      </c>
      <c r="K266" s="74">
        <v>148</v>
      </c>
      <c r="L266" s="74">
        <v>149</v>
      </c>
      <c r="M266" s="74">
        <v>143</v>
      </c>
      <c r="N266" s="19">
        <f t="shared" si="4"/>
        <v>264</v>
      </c>
    </row>
    <row r="267" spans="1:14" ht="13.5" x14ac:dyDescent="0.2">
      <c r="A267" s="75">
        <v>265</v>
      </c>
      <c r="B267" s="74">
        <v>230</v>
      </c>
      <c r="C267" s="74">
        <v>224</v>
      </c>
      <c r="D267" s="74">
        <v>210</v>
      </c>
      <c r="E267" s="74">
        <v>201</v>
      </c>
      <c r="F267" s="74">
        <v>188</v>
      </c>
      <c r="G267" s="74">
        <v>182</v>
      </c>
      <c r="H267" s="74">
        <v>174</v>
      </c>
      <c r="I267" s="74">
        <v>167</v>
      </c>
      <c r="J267" s="74">
        <v>156</v>
      </c>
      <c r="K267" s="74">
        <v>149</v>
      </c>
      <c r="L267" s="74">
        <v>150</v>
      </c>
      <c r="M267" s="74">
        <v>143</v>
      </c>
      <c r="N267" s="19">
        <f t="shared" si="4"/>
        <v>265</v>
      </c>
    </row>
    <row r="268" spans="1:14" ht="13.5" x14ac:dyDescent="0.2">
      <c r="A268" s="75">
        <v>266</v>
      </c>
      <c r="B268" s="74">
        <v>230</v>
      </c>
      <c r="C268" s="74">
        <v>224</v>
      </c>
      <c r="D268" s="74">
        <v>210</v>
      </c>
      <c r="E268" s="74">
        <v>201</v>
      </c>
      <c r="F268" s="74">
        <v>189</v>
      </c>
      <c r="G268" s="74">
        <v>182</v>
      </c>
      <c r="H268" s="74">
        <v>174</v>
      </c>
      <c r="I268" s="74">
        <v>168</v>
      </c>
      <c r="J268" s="74">
        <v>156</v>
      </c>
      <c r="K268" s="74">
        <v>149</v>
      </c>
      <c r="L268" s="74">
        <v>151</v>
      </c>
      <c r="M268" s="74">
        <v>144</v>
      </c>
      <c r="N268" s="19">
        <f t="shared" si="4"/>
        <v>266</v>
      </c>
    </row>
    <row r="269" spans="1:14" ht="13.5" x14ac:dyDescent="0.2">
      <c r="A269" s="75">
        <v>267</v>
      </c>
      <c r="B269" s="74">
        <v>230</v>
      </c>
      <c r="C269" s="74">
        <v>225</v>
      </c>
      <c r="D269" s="74">
        <v>211</v>
      </c>
      <c r="E269" s="74">
        <v>202</v>
      </c>
      <c r="F269" s="74">
        <v>189</v>
      </c>
      <c r="G269" s="74">
        <v>183</v>
      </c>
      <c r="H269" s="74">
        <v>175</v>
      </c>
      <c r="I269" s="74">
        <v>168</v>
      </c>
      <c r="J269" s="74">
        <v>157</v>
      </c>
      <c r="K269" s="74">
        <v>150</v>
      </c>
      <c r="L269" s="74">
        <v>151</v>
      </c>
      <c r="M269" s="74">
        <v>144</v>
      </c>
      <c r="N269" s="19">
        <f t="shared" si="4"/>
        <v>267</v>
      </c>
    </row>
    <row r="270" spans="1:14" ht="13.5" x14ac:dyDescent="0.2">
      <c r="A270" s="75">
        <v>268</v>
      </c>
      <c r="B270" s="74">
        <v>230</v>
      </c>
      <c r="C270" s="74">
        <v>225</v>
      </c>
      <c r="D270" s="74">
        <v>211</v>
      </c>
      <c r="E270" s="74">
        <v>202</v>
      </c>
      <c r="F270" s="74">
        <v>189</v>
      </c>
      <c r="G270" s="74">
        <v>183</v>
      </c>
      <c r="H270" s="74">
        <v>175</v>
      </c>
      <c r="I270" s="74">
        <v>169</v>
      </c>
      <c r="J270" s="74">
        <v>157</v>
      </c>
      <c r="K270" s="74">
        <v>151</v>
      </c>
      <c r="L270" s="74">
        <v>152</v>
      </c>
      <c r="M270" s="74">
        <v>145</v>
      </c>
      <c r="N270" s="19">
        <f t="shared" si="4"/>
        <v>268</v>
      </c>
    </row>
    <row r="271" spans="1:14" ht="13.5" x14ac:dyDescent="0.2">
      <c r="A271" s="75">
        <v>269</v>
      </c>
      <c r="B271" s="74">
        <v>230</v>
      </c>
      <c r="C271" s="74">
        <v>225</v>
      </c>
      <c r="D271" s="74">
        <v>211</v>
      </c>
      <c r="E271" s="74">
        <v>203</v>
      </c>
      <c r="F271" s="74">
        <v>190</v>
      </c>
      <c r="G271" s="74">
        <v>183</v>
      </c>
      <c r="H271" s="74">
        <v>176</v>
      </c>
      <c r="I271" s="74">
        <v>169</v>
      </c>
      <c r="J271" s="74">
        <v>158</v>
      </c>
      <c r="K271" s="74">
        <v>151</v>
      </c>
      <c r="L271" s="74">
        <v>152</v>
      </c>
      <c r="M271" s="74">
        <v>146</v>
      </c>
      <c r="N271" s="19">
        <f t="shared" si="4"/>
        <v>269</v>
      </c>
    </row>
    <row r="272" spans="1:14" ht="13.5" x14ac:dyDescent="0.2">
      <c r="A272" s="75">
        <v>270</v>
      </c>
      <c r="B272" s="74">
        <v>230</v>
      </c>
      <c r="C272" s="74">
        <v>226</v>
      </c>
      <c r="D272" s="74">
        <v>212</v>
      </c>
      <c r="E272" s="74">
        <v>203</v>
      </c>
      <c r="F272" s="74">
        <v>190</v>
      </c>
      <c r="G272" s="74">
        <v>184</v>
      </c>
      <c r="H272" s="74">
        <v>176</v>
      </c>
      <c r="I272" s="74">
        <v>170</v>
      </c>
      <c r="J272" s="74">
        <v>158</v>
      </c>
      <c r="K272" s="74">
        <v>152</v>
      </c>
      <c r="L272" s="74">
        <v>153</v>
      </c>
      <c r="M272" s="74">
        <v>146</v>
      </c>
      <c r="N272" s="19">
        <f t="shared" si="4"/>
        <v>270</v>
      </c>
    </row>
    <row r="273" spans="1:14" ht="13.5" x14ac:dyDescent="0.2">
      <c r="A273" s="75">
        <v>271</v>
      </c>
      <c r="B273" s="74">
        <v>230</v>
      </c>
      <c r="C273" s="74">
        <v>226</v>
      </c>
      <c r="D273" s="74">
        <v>212</v>
      </c>
      <c r="E273" s="74">
        <v>203</v>
      </c>
      <c r="F273" s="74">
        <v>191</v>
      </c>
      <c r="G273" s="74">
        <v>184</v>
      </c>
      <c r="H273" s="74">
        <v>177</v>
      </c>
      <c r="I273" s="74">
        <v>170</v>
      </c>
      <c r="J273" s="74">
        <v>159</v>
      </c>
      <c r="K273" s="74">
        <v>152</v>
      </c>
      <c r="L273" s="74">
        <v>153</v>
      </c>
      <c r="M273" s="74">
        <v>147</v>
      </c>
      <c r="N273" s="19">
        <f t="shared" si="4"/>
        <v>271</v>
      </c>
    </row>
    <row r="274" spans="1:14" ht="13.5" x14ac:dyDescent="0.2">
      <c r="A274" s="75">
        <v>272</v>
      </c>
      <c r="B274" s="74">
        <v>230</v>
      </c>
      <c r="C274" s="74">
        <v>227</v>
      </c>
      <c r="D274" s="74">
        <v>212</v>
      </c>
      <c r="E274" s="74">
        <v>204</v>
      </c>
      <c r="F274" s="74">
        <v>191</v>
      </c>
      <c r="G274" s="74">
        <v>185</v>
      </c>
      <c r="H274" s="74">
        <v>177</v>
      </c>
      <c r="I274" s="74">
        <v>171</v>
      </c>
      <c r="J274" s="74">
        <v>160</v>
      </c>
      <c r="K274" s="74">
        <v>153</v>
      </c>
      <c r="L274" s="74">
        <v>154</v>
      </c>
      <c r="M274" s="74">
        <v>147</v>
      </c>
      <c r="N274" s="19">
        <f t="shared" si="4"/>
        <v>272</v>
      </c>
    </row>
    <row r="275" spans="1:14" ht="13.5" x14ac:dyDescent="0.2">
      <c r="A275" s="75">
        <v>273</v>
      </c>
      <c r="B275" s="74">
        <v>230</v>
      </c>
      <c r="C275" s="74">
        <v>227</v>
      </c>
      <c r="D275" s="74">
        <v>213</v>
      </c>
      <c r="E275" s="74">
        <v>204</v>
      </c>
      <c r="F275" s="74">
        <v>191</v>
      </c>
      <c r="G275" s="74">
        <v>185</v>
      </c>
      <c r="H275" s="74">
        <v>178</v>
      </c>
      <c r="I275" s="74">
        <v>171</v>
      </c>
      <c r="J275" s="74">
        <v>160</v>
      </c>
      <c r="K275" s="74">
        <v>153</v>
      </c>
      <c r="L275" s="74">
        <v>154</v>
      </c>
      <c r="M275" s="74">
        <v>148</v>
      </c>
      <c r="N275" s="19">
        <f t="shared" si="4"/>
        <v>273</v>
      </c>
    </row>
    <row r="276" spans="1:14" ht="13.5" x14ac:dyDescent="0.2">
      <c r="A276" s="75">
        <v>274</v>
      </c>
      <c r="B276" s="74">
        <v>230</v>
      </c>
      <c r="C276" s="74">
        <v>227</v>
      </c>
      <c r="D276" s="74">
        <v>213</v>
      </c>
      <c r="E276" s="74">
        <v>204</v>
      </c>
      <c r="F276" s="74">
        <v>192</v>
      </c>
      <c r="G276" s="74">
        <v>185</v>
      </c>
      <c r="H276" s="74">
        <v>178</v>
      </c>
      <c r="I276" s="74">
        <v>172</v>
      </c>
      <c r="J276" s="74">
        <v>161</v>
      </c>
      <c r="K276" s="74">
        <v>154</v>
      </c>
      <c r="L276" s="74">
        <v>155</v>
      </c>
      <c r="M276" s="74">
        <v>148</v>
      </c>
      <c r="N276" s="19">
        <f t="shared" si="4"/>
        <v>274</v>
      </c>
    </row>
    <row r="277" spans="1:14" ht="13.5" x14ac:dyDescent="0.2">
      <c r="A277" s="75">
        <v>275</v>
      </c>
      <c r="B277" s="74">
        <v>230</v>
      </c>
      <c r="C277" s="74">
        <v>228</v>
      </c>
      <c r="D277" s="74">
        <v>213</v>
      </c>
      <c r="E277" s="74">
        <v>205</v>
      </c>
      <c r="F277" s="74">
        <v>192</v>
      </c>
      <c r="G277" s="74">
        <v>186</v>
      </c>
      <c r="H277" s="74">
        <v>179</v>
      </c>
      <c r="I277" s="74">
        <v>172</v>
      </c>
      <c r="J277" s="74">
        <v>161</v>
      </c>
      <c r="K277" s="74">
        <v>154</v>
      </c>
      <c r="L277" s="74">
        <v>155</v>
      </c>
      <c r="M277" s="74">
        <v>149</v>
      </c>
      <c r="N277" s="19">
        <f t="shared" si="4"/>
        <v>275</v>
      </c>
    </row>
    <row r="278" spans="1:14" ht="13.5" x14ac:dyDescent="0.2">
      <c r="A278" s="75">
        <v>276</v>
      </c>
      <c r="B278" s="74">
        <v>230</v>
      </c>
      <c r="C278" s="74">
        <v>228</v>
      </c>
      <c r="D278" s="74">
        <v>214</v>
      </c>
      <c r="E278" s="74">
        <v>205</v>
      </c>
      <c r="F278" s="74">
        <v>193</v>
      </c>
      <c r="G278" s="74">
        <v>186</v>
      </c>
      <c r="H278" s="74">
        <v>179</v>
      </c>
      <c r="I278" s="74">
        <v>172</v>
      </c>
      <c r="J278" s="74">
        <v>162</v>
      </c>
      <c r="K278" s="74">
        <v>155</v>
      </c>
      <c r="L278" s="74">
        <v>156</v>
      </c>
      <c r="M278" s="74">
        <v>149</v>
      </c>
      <c r="N278" s="19">
        <f t="shared" si="4"/>
        <v>276</v>
      </c>
    </row>
    <row r="279" spans="1:14" ht="13.5" x14ac:dyDescent="0.2">
      <c r="A279" s="75">
        <v>277</v>
      </c>
      <c r="B279" s="74">
        <v>230</v>
      </c>
      <c r="C279" s="74">
        <v>228</v>
      </c>
      <c r="D279" s="74">
        <v>214</v>
      </c>
      <c r="E279" s="74">
        <v>206</v>
      </c>
      <c r="F279" s="74">
        <v>193</v>
      </c>
      <c r="G279" s="74">
        <v>187</v>
      </c>
      <c r="H279" s="74">
        <v>180</v>
      </c>
      <c r="I279" s="74">
        <v>173</v>
      </c>
      <c r="J279" s="74">
        <v>162</v>
      </c>
      <c r="K279" s="74">
        <v>156</v>
      </c>
      <c r="L279" s="74">
        <v>156</v>
      </c>
      <c r="M279" s="74">
        <v>150</v>
      </c>
      <c r="N279" s="19">
        <f t="shared" si="4"/>
        <v>277</v>
      </c>
    </row>
    <row r="280" spans="1:14" ht="13.5" x14ac:dyDescent="0.2">
      <c r="A280" s="75">
        <v>278</v>
      </c>
      <c r="B280" s="74">
        <v>230</v>
      </c>
      <c r="C280" s="74">
        <v>229</v>
      </c>
      <c r="D280" s="74">
        <v>215</v>
      </c>
      <c r="E280" s="74">
        <v>206</v>
      </c>
      <c r="F280" s="74">
        <v>193</v>
      </c>
      <c r="G280" s="74">
        <v>187</v>
      </c>
      <c r="H280" s="74">
        <v>180</v>
      </c>
      <c r="I280" s="74">
        <v>173</v>
      </c>
      <c r="J280" s="74">
        <v>163</v>
      </c>
      <c r="K280" s="74">
        <v>156</v>
      </c>
      <c r="L280" s="74">
        <v>157</v>
      </c>
      <c r="M280" s="74">
        <v>151</v>
      </c>
      <c r="N280" s="19">
        <f t="shared" si="4"/>
        <v>278</v>
      </c>
    </row>
    <row r="281" spans="1:14" ht="13.5" x14ac:dyDescent="0.2">
      <c r="A281" s="75">
        <v>279</v>
      </c>
      <c r="B281" s="74">
        <v>230</v>
      </c>
      <c r="C281" s="74">
        <v>229</v>
      </c>
      <c r="D281" s="74">
        <v>215</v>
      </c>
      <c r="E281" s="74">
        <v>206</v>
      </c>
      <c r="F281" s="74">
        <v>194</v>
      </c>
      <c r="G281" s="74">
        <v>187</v>
      </c>
      <c r="H281" s="74">
        <v>181</v>
      </c>
      <c r="I281" s="74">
        <v>174</v>
      </c>
      <c r="J281" s="74">
        <v>163</v>
      </c>
      <c r="K281" s="74">
        <v>157</v>
      </c>
      <c r="L281" s="74">
        <v>157</v>
      </c>
      <c r="M281" s="74">
        <v>151</v>
      </c>
      <c r="N281" s="19">
        <f t="shared" si="4"/>
        <v>279</v>
      </c>
    </row>
    <row r="282" spans="1:14" ht="13.5" x14ac:dyDescent="0.2">
      <c r="A282" s="75">
        <v>280</v>
      </c>
      <c r="B282" s="74">
        <v>230</v>
      </c>
      <c r="C282" s="74">
        <v>230</v>
      </c>
      <c r="D282" s="74">
        <v>215</v>
      </c>
      <c r="E282" s="74">
        <v>207</v>
      </c>
      <c r="F282" s="74">
        <v>194</v>
      </c>
      <c r="G282" s="74">
        <v>188</v>
      </c>
      <c r="H282" s="74">
        <v>181</v>
      </c>
      <c r="I282" s="74">
        <v>174</v>
      </c>
      <c r="J282" s="74">
        <v>164</v>
      </c>
      <c r="K282" s="74">
        <v>157</v>
      </c>
      <c r="L282" s="74">
        <v>158</v>
      </c>
      <c r="M282" s="74">
        <v>152</v>
      </c>
      <c r="N282" s="19">
        <f t="shared" si="4"/>
        <v>280</v>
      </c>
    </row>
    <row r="283" spans="1:14" ht="13.5" x14ac:dyDescent="0.2">
      <c r="A283" s="75">
        <v>281</v>
      </c>
      <c r="B283" s="74">
        <v>230</v>
      </c>
      <c r="C283" s="74">
        <v>230</v>
      </c>
      <c r="D283" s="74">
        <v>216</v>
      </c>
      <c r="E283" s="74">
        <v>207</v>
      </c>
      <c r="F283" s="74">
        <v>195</v>
      </c>
      <c r="G283" s="74">
        <v>188</v>
      </c>
      <c r="H283" s="74">
        <v>182</v>
      </c>
      <c r="I283" s="74">
        <v>175</v>
      </c>
      <c r="J283" s="74">
        <v>164</v>
      </c>
      <c r="K283" s="74">
        <v>158</v>
      </c>
      <c r="L283" s="74">
        <v>158</v>
      </c>
      <c r="M283" s="74">
        <v>152</v>
      </c>
      <c r="N283" s="19">
        <f t="shared" si="4"/>
        <v>281</v>
      </c>
    </row>
    <row r="284" spans="1:14" ht="13.5" x14ac:dyDescent="0.2">
      <c r="A284" s="75">
        <v>282</v>
      </c>
      <c r="B284" s="74">
        <v>230</v>
      </c>
      <c r="C284" s="74">
        <v>230</v>
      </c>
      <c r="D284" s="74">
        <v>216</v>
      </c>
      <c r="E284" s="74">
        <v>208</v>
      </c>
      <c r="F284" s="74">
        <v>195</v>
      </c>
      <c r="G284" s="74">
        <v>189</v>
      </c>
      <c r="H284" s="74">
        <v>182</v>
      </c>
      <c r="I284" s="74">
        <v>175</v>
      </c>
      <c r="J284" s="74">
        <v>165</v>
      </c>
      <c r="K284" s="74">
        <v>158</v>
      </c>
      <c r="L284" s="74">
        <v>159</v>
      </c>
      <c r="M284" s="74">
        <v>153</v>
      </c>
      <c r="N284" s="19">
        <f t="shared" si="4"/>
        <v>282</v>
      </c>
    </row>
    <row r="285" spans="1:14" ht="13.5" x14ac:dyDescent="0.2">
      <c r="A285" s="75">
        <v>283</v>
      </c>
      <c r="B285" s="74">
        <v>230</v>
      </c>
      <c r="C285" s="74">
        <v>230</v>
      </c>
      <c r="D285" s="74">
        <v>216</v>
      </c>
      <c r="E285" s="74">
        <v>208</v>
      </c>
      <c r="F285" s="74">
        <v>195</v>
      </c>
      <c r="G285" s="74">
        <v>189</v>
      </c>
      <c r="H285" s="74">
        <v>183</v>
      </c>
      <c r="I285" s="74">
        <v>176</v>
      </c>
      <c r="J285" s="74">
        <v>165</v>
      </c>
      <c r="K285" s="74">
        <v>159</v>
      </c>
      <c r="L285" s="74">
        <v>159</v>
      </c>
      <c r="M285" s="74">
        <v>153</v>
      </c>
      <c r="N285" s="19">
        <f t="shared" si="4"/>
        <v>283</v>
      </c>
    </row>
    <row r="286" spans="1:14" ht="13.5" x14ac:dyDescent="0.2">
      <c r="A286" s="75">
        <v>284</v>
      </c>
      <c r="B286" s="74">
        <v>230</v>
      </c>
      <c r="C286" s="74">
        <v>230</v>
      </c>
      <c r="D286" s="74">
        <v>217</v>
      </c>
      <c r="E286" s="74">
        <v>208</v>
      </c>
      <c r="F286" s="74">
        <v>196</v>
      </c>
      <c r="G286" s="74">
        <v>189</v>
      </c>
      <c r="H286" s="74">
        <v>183</v>
      </c>
      <c r="I286" s="74">
        <v>176</v>
      </c>
      <c r="J286" s="74">
        <v>166</v>
      </c>
      <c r="K286" s="74">
        <v>160</v>
      </c>
      <c r="L286" s="74">
        <v>160</v>
      </c>
      <c r="M286" s="74">
        <v>154</v>
      </c>
      <c r="N286" s="19">
        <f t="shared" si="4"/>
        <v>284</v>
      </c>
    </row>
    <row r="287" spans="1:14" ht="13.5" x14ac:dyDescent="0.2">
      <c r="A287" s="75">
        <v>285</v>
      </c>
      <c r="B287" s="74">
        <v>230</v>
      </c>
      <c r="C287" s="74">
        <v>230</v>
      </c>
      <c r="D287" s="74">
        <v>217</v>
      </c>
      <c r="E287" s="74">
        <v>209</v>
      </c>
      <c r="F287" s="74">
        <v>196</v>
      </c>
      <c r="G287" s="74">
        <v>190</v>
      </c>
      <c r="H287" s="74">
        <v>184</v>
      </c>
      <c r="I287" s="74">
        <v>177</v>
      </c>
      <c r="J287" s="74">
        <v>166</v>
      </c>
      <c r="K287" s="74">
        <v>160</v>
      </c>
      <c r="L287" s="74">
        <v>160</v>
      </c>
      <c r="M287" s="74">
        <v>154</v>
      </c>
      <c r="N287" s="19">
        <f t="shared" si="4"/>
        <v>285</v>
      </c>
    </row>
    <row r="288" spans="1:14" ht="13.5" x14ac:dyDescent="0.2">
      <c r="A288" s="75">
        <v>286</v>
      </c>
      <c r="B288" s="74">
        <v>230</v>
      </c>
      <c r="C288" s="74">
        <v>230</v>
      </c>
      <c r="D288" s="74">
        <v>217</v>
      </c>
      <c r="E288" s="74">
        <v>209</v>
      </c>
      <c r="F288" s="74">
        <v>197</v>
      </c>
      <c r="G288" s="74">
        <v>190</v>
      </c>
      <c r="H288" s="74">
        <v>184</v>
      </c>
      <c r="I288" s="74">
        <v>177</v>
      </c>
      <c r="J288" s="74">
        <v>167</v>
      </c>
      <c r="K288" s="74">
        <v>161</v>
      </c>
      <c r="L288" s="74">
        <v>161</v>
      </c>
      <c r="M288" s="74">
        <v>155</v>
      </c>
      <c r="N288" s="19">
        <f t="shared" si="4"/>
        <v>286</v>
      </c>
    </row>
    <row r="289" spans="1:14" ht="13.5" x14ac:dyDescent="0.2">
      <c r="A289" s="75">
        <v>287</v>
      </c>
      <c r="B289" s="74">
        <v>230</v>
      </c>
      <c r="C289" s="74">
        <v>230</v>
      </c>
      <c r="D289" s="74">
        <v>218</v>
      </c>
      <c r="E289" s="74">
        <v>209</v>
      </c>
      <c r="F289" s="74">
        <v>197</v>
      </c>
      <c r="G289" s="74">
        <v>191</v>
      </c>
      <c r="H289" s="74">
        <v>185</v>
      </c>
      <c r="I289" s="74">
        <v>178</v>
      </c>
      <c r="J289" s="74">
        <v>167</v>
      </c>
      <c r="K289" s="74">
        <v>161</v>
      </c>
      <c r="L289" s="74">
        <v>161</v>
      </c>
      <c r="M289" s="74">
        <v>156</v>
      </c>
      <c r="N289" s="19">
        <f t="shared" si="4"/>
        <v>287</v>
      </c>
    </row>
    <row r="290" spans="1:14" ht="13.5" x14ac:dyDescent="0.2">
      <c r="A290" s="75">
        <v>288</v>
      </c>
      <c r="B290" s="74">
        <v>230</v>
      </c>
      <c r="C290" s="74">
        <v>230</v>
      </c>
      <c r="D290" s="74">
        <v>218</v>
      </c>
      <c r="E290" s="74">
        <v>210</v>
      </c>
      <c r="F290" s="74">
        <v>197</v>
      </c>
      <c r="G290" s="74">
        <v>191</v>
      </c>
      <c r="H290" s="74">
        <v>185</v>
      </c>
      <c r="I290" s="74">
        <v>178</v>
      </c>
      <c r="J290" s="74">
        <v>168</v>
      </c>
      <c r="K290" s="74">
        <v>162</v>
      </c>
      <c r="L290" s="74">
        <v>162</v>
      </c>
      <c r="M290" s="74">
        <v>156</v>
      </c>
      <c r="N290" s="19">
        <f t="shared" si="4"/>
        <v>288</v>
      </c>
    </row>
    <row r="291" spans="1:14" ht="13.5" x14ac:dyDescent="0.2">
      <c r="A291" s="75">
        <v>289</v>
      </c>
      <c r="B291" s="74">
        <v>230</v>
      </c>
      <c r="C291" s="74">
        <v>230</v>
      </c>
      <c r="D291" s="74">
        <v>218</v>
      </c>
      <c r="E291" s="74">
        <v>210</v>
      </c>
      <c r="F291" s="74">
        <v>198</v>
      </c>
      <c r="G291" s="74">
        <v>191</v>
      </c>
      <c r="H291" s="74">
        <v>186</v>
      </c>
      <c r="I291" s="74">
        <v>179</v>
      </c>
      <c r="J291" s="74">
        <v>169</v>
      </c>
      <c r="K291" s="74">
        <v>162</v>
      </c>
      <c r="L291" s="74">
        <v>162</v>
      </c>
      <c r="M291" s="74">
        <v>157</v>
      </c>
      <c r="N291" s="19">
        <f t="shared" si="4"/>
        <v>289</v>
      </c>
    </row>
    <row r="292" spans="1:14" ht="13.5" x14ac:dyDescent="0.2">
      <c r="A292" s="75">
        <v>290</v>
      </c>
      <c r="B292" s="74">
        <v>230</v>
      </c>
      <c r="C292" s="74">
        <v>230</v>
      </c>
      <c r="D292" s="74">
        <v>219</v>
      </c>
      <c r="E292" s="74">
        <v>211</v>
      </c>
      <c r="F292" s="74">
        <v>198</v>
      </c>
      <c r="G292" s="74">
        <v>192</v>
      </c>
      <c r="H292" s="74">
        <v>186</v>
      </c>
      <c r="I292" s="74">
        <v>179</v>
      </c>
      <c r="J292" s="74">
        <v>169</v>
      </c>
      <c r="K292" s="74">
        <v>163</v>
      </c>
      <c r="L292" s="74">
        <v>163</v>
      </c>
      <c r="M292" s="74">
        <v>157</v>
      </c>
      <c r="N292" s="19">
        <f t="shared" si="4"/>
        <v>290</v>
      </c>
    </row>
    <row r="293" spans="1:14" ht="13.5" x14ac:dyDescent="0.2">
      <c r="A293" s="75">
        <v>291</v>
      </c>
      <c r="B293" s="74">
        <v>230</v>
      </c>
      <c r="C293" s="74">
        <v>230</v>
      </c>
      <c r="D293" s="74">
        <v>219</v>
      </c>
      <c r="E293" s="74">
        <v>211</v>
      </c>
      <c r="F293" s="74">
        <v>199</v>
      </c>
      <c r="G293" s="74">
        <v>192</v>
      </c>
      <c r="H293" s="74">
        <v>187</v>
      </c>
      <c r="I293" s="74">
        <v>180</v>
      </c>
      <c r="J293" s="74">
        <v>170</v>
      </c>
      <c r="K293" s="74">
        <v>163</v>
      </c>
      <c r="L293" s="74">
        <v>163</v>
      </c>
      <c r="M293" s="74">
        <v>158</v>
      </c>
      <c r="N293" s="19">
        <f t="shared" si="4"/>
        <v>291</v>
      </c>
    </row>
    <row r="294" spans="1:14" ht="13.5" x14ac:dyDescent="0.2">
      <c r="A294" s="75">
        <v>292</v>
      </c>
      <c r="B294" s="74">
        <v>230</v>
      </c>
      <c r="C294" s="74">
        <v>230</v>
      </c>
      <c r="D294" s="74">
        <v>220</v>
      </c>
      <c r="E294" s="74">
        <v>211</v>
      </c>
      <c r="F294" s="74">
        <v>199</v>
      </c>
      <c r="G294" s="74">
        <v>193</v>
      </c>
      <c r="H294" s="74">
        <v>187</v>
      </c>
      <c r="I294" s="74">
        <v>180</v>
      </c>
      <c r="J294" s="74">
        <v>170</v>
      </c>
      <c r="K294" s="74">
        <v>164</v>
      </c>
      <c r="L294" s="74">
        <v>164</v>
      </c>
      <c r="M294" s="74">
        <v>158</v>
      </c>
      <c r="N294" s="19">
        <f t="shared" si="4"/>
        <v>292</v>
      </c>
    </row>
    <row r="295" spans="1:14" ht="13.5" x14ac:dyDescent="0.2">
      <c r="A295" s="75">
        <v>293</v>
      </c>
      <c r="B295" s="74">
        <v>230</v>
      </c>
      <c r="C295" s="74">
        <v>230</v>
      </c>
      <c r="D295" s="74">
        <v>220</v>
      </c>
      <c r="E295" s="74">
        <v>212</v>
      </c>
      <c r="F295" s="74">
        <v>199</v>
      </c>
      <c r="G295" s="74">
        <v>193</v>
      </c>
      <c r="H295" s="74">
        <v>188</v>
      </c>
      <c r="I295" s="74">
        <v>181</v>
      </c>
      <c r="J295" s="74">
        <v>171</v>
      </c>
      <c r="K295" s="74">
        <v>165</v>
      </c>
      <c r="L295" s="74">
        <v>164</v>
      </c>
      <c r="M295" s="74">
        <v>159</v>
      </c>
      <c r="N295" s="19">
        <f t="shared" si="4"/>
        <v>293</v>
      </c>
    </row>
    <row r="296" spans="1:14" ht="13.5" x14ac:dyDescent="0.2">
      <c r="A296" s="75">
        <v>294</v>
      </c>
      <c r="B296" s="74">
        <v>230</v>
      </c>
      <c r="C296" s="74">
        <v>230</v>
      </c>
      <c r="D296" s="74">
        <v>220</v>
      </c>
      <c r="E296" s="74">
        <v>212</v>
      </c>
      <c r="F296" s="74">
        <v>200</v>
      </c>
      <c r="G296" s="74">
        <v>193</v>
      </c>
      <c r="H296" s="74">
        <v>188</v>
      </c>
      <c r="I296" s="74">
        <v>181</v>
      </c>
      <c r="J296" s="74">
        <v>171</v>
      </c>
      <c r="K296" s="74">
        <v>165</v>
      </c>
      <c r="L296" s="74">
        <v>165</v>
      </c>
      <c r="M296" s="74">
        <v>160</v>
      </c>
      <c r="N296" s="19">
        <f t="shared" si="4"/>
        <v>294</v>
      </c>
    </row>
    <row r="297" spans="1:14" ht="13.5" x14ac:dyDescent="0.2">
      <c r="A297" s="75">
        <v>295</v>
      </c>
      <c r="B297" s="74">
        <v>230</v>
      </c>
      <c r="C297" s="74">
        <v>230</v>
      </c>
      <c r="D297" s="74">
        <v>221</v>
      </c>
      <c r="E297" s="74">
        <v>213</v>
      </c>
      <c r="F297" s="74">
        <v>200</v>
      </c>
      <c r="G297" s="74">
        <v>194</v>
      </c>
      <c r="H297" s="74">
        <v>189</v>
      </c>
      <c r="I297" s="74">
        <v>182</v>
      </c>
      <c r="J297" s="74">
        <v>172</v>
      </c>
      <c r="K297" s="74">
        <v>166</v>
      </c>
      <c r="L297" s="74">
        <v>165</v>
      </c>
      <c r="M297" s="74">
        <v>160</v>
      </c>
      <c r="N297" s="19">
        <f t="shared" si="4"/>
        <v>295</v>
      </c>
    </row>
    <row r="298" spans="1:14" ht="13.5" x14ac:dyDescent="0.2">
      <c r="A298" s="75">
        <v>296</v>
      </c>
      <c r="B298" s="74">
        <v>230</v>
      </c>
      <c r="C298" s="74">
        <v>230</v>
      </c>
      <c r="D298" s="74">
        <v>221</v>
      </c>
      <c r="E298" s="74">
        <v>213</v>
      </c>
      <c r="F298" s="74">
        <v>201</v>
      </c>
      <c r="G298" s="74">
        <v>194</v>
      </c>
      <c r="H298" s="74">
        <v>189</v>
      </c>
      <c r="I298" s="74">
        <v>182</v>
      </c>
      <c r="J298" s="74">
        <v>172</v>
      </c>
      <c r="K298" s="74">
        <v>166</v>
      </c>
      <c r="L298" s="74">
        <v>166</v>
      </c>
      <c r="M298" s="74">
        <v>161</v>
      </c>
      <c r="N298" s="19">
        <f t="shared" si="4"/>
        <v>296</v>
      </c>
    </row>
    <row r="299" spans="1:14" ht="13.5" x14ac:dyDescent="0.2">
      <c r="A299" s="75">
        <v>297</v>
      </c>
      <c r="B299" s="74">
        <v>230</v>
      </c>
      <c r="C299" s="74">
        <v>230</v>
      </c>
      <c r="D299" s="74">
        <v>221</v>
      </c>
      <c r="E299" s="74">
        <v>213</v>
      </c>
      <c r="F299" s="74">
        <v>201</v>
      </c>
      <c r="G299" s="74">
        <v>195</v>
      </c>
      <c r="H299" s="74">
        <v>190</v>
      </c>
      <c r="I299" s="74">
        <v>183</v>
      </c>
      <c r="J299" s="74">
        <v>173</v>
      </c>
      <c r="K299" s="74">
        <v>167</v>
      </c>
      <c r="L299" s="74">
        <v>166</v>
      </c>
      <c r="M299" s="74">
        <v>161</v>
      </c>
      <c r="N299" s="19">
        <f t="shared" si="4"/>
        <v>297</v>
      </c>
    </row>
    <row r="300" spans="1:14" ht="13.5" x14ac:dyDescent="0.2">
      <c r="A300" s="75">
        <v>298</v>
      </c>
      <c r="B300" s="74">
        <v>230</v>
      </c>
      <c r="C300" s="74">
        <v>230</v>
      </c>
      <c r="D300" s="74">
        <v>222</v>
      </c>
      <c r="E300" s="74">
        <v>214</v>
      </c>
      <c r="F300" s="74">
        <v>201</v>
      </c>
      <c r="G300" s="74">
        <v>195</v>
      </c>
      <c r="H300" s="74">
        <v>190</v>
      </c>
      <c r="I300" s="74">
        <v>183</v>
      </c>
      <c r="J300" s="74">
        <v>173</v>
      </c>
      <c r="K300" s="74">
        <v>167</v>
      </c>
      <c r="L300" s="74">
        <v>167</v>
      </c>
      <c r="M300" s="74">
        <v>162</v>
      </c>
      <c r="N300" s="19">
        <f t="shared" si="4"/>
        <v>298</v>
      </c>
    </row>
    <row r="301" spans="1:14" ht="13.5" x14ac:dyDescent="0.2">
      <c r="A301" s="75">
        <v>299</v>
      </c>
      <c r="B301" s="74">
        <v>230</v>
      </c>
      <c r="C301" s="74">
        <v>230</v>
      </c>
      <c r="D301" s="74">
        <v>222</v>
      </c>
      <c r="E301" s="74">
        <v>214</v>
      </c>
      <c r="F301" s="74">
        <v>202</v>
      </c>
      <c r="G301" s="74">
        <v>195</v>
      </c>
      <c r="H301" s="74">
        <v>191</v>
      </c>
      <c r="I301" s="74">
        <v>183</v>
      </c>
      <c r="J301" s="74">
        <v>174</v>
      </c>
      <c r="K301" s="74">
        <v>168</v>
      </c>
      <c r="L301" s="74">
        <v>167</v>
      </c>
      <c r="M301" s="74">
        <v>162</v>
      </c>
      <c r="N301" s="19">
        <f t="shared" si="4"/>
        <v>299</v>
      </c>
    </row>
    <row r="302" spans="1:14" ht="13.5" x14ac:dyDescent="0.2">
      <c r="A302" s="75">
        <v>300</v>
      </c>
      <c r="B302" s="74">
        <v>230</v>
      </c>
      <c r="C302" s="74">
        <v>230</v>
      </c>
      <c r="D302" s="74">
        <v>222</v>
      </c>
      <c r="E302" s="74">
        <v>214</v>
      </c>
      <c r="F302" s="74">
        <v>202</v>
      </c>
      <c r="G302" s="74">
        <v>196</v>
      </c>
      <c r="H302" s="74">
        <v>191</v>
      </c>
      <c r="I302" s="74">
        <v>184</v>
      </c>
      <c r="J302" s="74">
        <v>174</v>
      </c>
      <c r="K302" s="74">
        <v>168</v>
      </c>
      <c r="L302" s="74">
        <v>168</v>
      </c>
      <c r="M302" s="74">
        <v>163</v>
      </c>
      <c r="N302" s="19">
        <f t="shared" si="4"/>
        <v>300</v>
      </c>
    </row>
    <row r="303" spans="1:14" ht="13.5" x14ac:dyDescent="0.2">
      <c r="A303" s="75">
        <v>301</v>
      </c>
      <c r="B303" s="74">
        <v>230</v>
      </c>
      <c r="C303" s="74">
        <v>230</v>
      </c>
      <c r="D303" s="74">
        <v>223</v>
      </c>
      <c r="E303" s="74">
        <v>215</v>
      </c>
      <c r="F303" s="74">
        <v>202</v>
      </c>
      <c r="G303" s="74">
        <v>196</v>
      </c>
      <c r="H303" s="74">
        <v>192</v>
      </c>
      <c r="I303" s="74">
        <v>184</v>
      </c>
      <c r="J303" s="74">
        <v>175</v>
      </c>
      <c r="K303" s="74">
        <v>169</v>
      </c>
      <c r="L303" s="74">
        <v>168</v>
      </c>
      <c r="M303" s="74">
        <v>163</v>
      </c>
      <c r="N303" s="19">
        <f t="shared" si="4"/>
        <v>301</v>
      </c>
    </row>
    <row r="304" spans="1:14" ht="13.5" x14ac:dyDescent="0.2">
      <c r="A304" s="75">
        <v>302</v>
      </c>
      <c r="B304" s="74">
        <v>230</v>
      </c>
      <c r="C304" s="74">
        <v>230</v>
      </c>
      <c r="D304" s="74">
        <v>223</v>
      </c>
      <c r="E304" s="74">
        <v>215</v>
      </c>
      <c r="F304" s="74">
        <v>203</v>
      </c>
      <c r="G304" s="74">
        <v>197</v>
      </c>
      <c r="H304" s="74">
        <v>192</v>
      </c>
      <c r="I304" s="74">
        <v>185</v>
      </c>
      <c r="J304" s="74">
        <v>175</v>
      </c>
      <c r="K304" s="74">
        <v>170</v>
      </c>
      <c r="L304" s="74">
        <v>169</v>
      </c>
      <c r="M304" s="74">
        <v>164</v>
      </c>
      <c r="N304" s="19">
        <f t="shared" si="4"/>
        <v>302</v>
      </c>
    </row>
    <row r="305" spans="1:14" ht="13.5" x14ac:dyDescent="0.2">
      <c r="A305" s="75">
        <v>303</v>
      </c>
      <c r="B305" s="74">
        <v>230</v>
      </c>
      <c r="C305" s="74">
        <v>230</v>
      </c>
      <c r="D305" s="74">
        <v>224</v>
      </c>
      <c r="E305" s="74">
        <v>216</v>
      </c>
      <c r="F305" s="74">
        <v>203</v>
      </c>
      <c r="G305" s="74">
        <v>197</v>
      </c>
      <c r="H305" s="74">
        <v>193</v>
      </c>
      <c r="I305" s="74">
        <v>185</v>
      </c>
      <c r="J305" s="74">
        <v>176</v>
      </c>
      <c r="K305" s="74">
        <v>170</v>
      </c>
      <c r="L305" s="74">
        <v>169</v>
      </c>
      <c r="M305" s="74">
        <v>165</v>
      </c>
      <c r="N305" s="19">
        <f t="shared" si="4"/>
        <v>303</v>
      </c>
    </row>
    <row r="306" spans="1:14" ht="13.5" x14ac:dyDescent="0.2">
      <c r="A306" s="75">
        <v>304</v>
      </c>
      <c r="B306" s="74">
        <v>230</v>
      </c>
      <c r="C306" s="74">
        <v>230</v>
      </c>
      <c r="D306" s="74">
        <v>224</v>
      </c>
      <c r="E306" s="74">
        <v>216</v>
      </c>
      <c r="F306" s="74">
        <v>204</v>
      </c>
      <c r="G306" s="74">
        <v>197</v>
      </c>
      <c r="H306" s="74">
        <v>193</v>
      </c>
      <c r="I306" s="74">
        <v>186</v>
      </c>
      <c r="J306" s="74">
        <v>176</v>
      </c>
      <c r="K306" s="74">
        <v>171</v>
      </c>
      <c r="L306" s="74">
        <v>170</v>
      </c>
      <c r="M306" s="74">
        <v>165</v>
      </c>
      <c r="N306" s="19">
        <f t="shared" si="4"/>
        <v>304</v>
      </c>
    </row>
    <row r="307" spans="1:14" ht="13.5" x14ac:dyDescent="0.2">
      <c r="A307" s="75">
        <v>305</v>
      </c>
      <c r="B307" s="74">
        <v>230</v>
      </c>
      <c r="C307" s="74">
        <v>230</v>
      </c>
      <c r="D307" s="74">
        <v>224</v>
      </c>
      <c r="E307" s="74">
        <v>216</v>
      </c>
      <c r="F307" s="74">
        <v>204</v>
      </c>
      <c r="G307" s="74">
        <v>198</v>
      </c>
      <c r="H307" s="74">
        <v>194</v>
      </c>
      <c r="I307" s="74">
        <v>186</v>
      </c>
      <c r="J307" s="74">
        <v>177</v>
      </c>
      <c r="K307" s="74">
        <v>171</v>
      </c>
      <c r="L307" s="74">
        <v>170</v>
      </c>
      <c r="M307" s="74">
        <v>166</v>
      </c>
      <c r="N307" s="19">
        <f t="shared" si="4"/>
        <v>305</v>
      </c>
    </row>
    <row r="308" spans="1:14" ht="13.5" x14ac:dyDescent="0.2">
      <c r="A308" s="75">
        <v>306</v>
      </c>
      <c r="B308" s="74">
        <v>230</v>
      </c>
      <c r="C308" s="74">
        <v>230</v>
      </c>
      <c r="D308" s="74">
        <v>225</v>
      </c>
      <c r="E308" s="74">
        <v>217</v>
      </c>
      <c r="F308" s="74">
        <v>204</v>
      </c>
      <c r="G308" s="74">
        <v>198</v>
      </c>
      <c r="H308" s="74">
        <v>194</v>
      </c>
      <c r="I308" s="74">
        <v>187</v>
      </c>
      <c r="J308" s="74">
        <v>178</v>
      </c>
      <c r="K308" s="74">
        <v>172</v>
      </c>
      <c r="L308" s="74">
        <v>171</v>
      </c>
      <c r="M308" s="74">
        <v>166</v>
      </c>
      <c r="N308" s="19">
        <f t="shared" si="4"/>
        <v>306</v>
      </c>
    </row>
    <row r="309" spans="1:14" ht="13.5" x14ac:dyDescent="0.2">
      <c r="A309" s="75">
        <v>307</v>
      </c>
      <c r="B309" s="74">
        <v>230</v>
      </c>
      <c r="C309" s="74">
        <v>230</v>
      </c>
      <c r="D309" s="74">
        <v>225</v>
      </c>
      <c r="E309" s="74">
        <v>217</v>
      </c>
      <c r="F309" s="74">
        <v>205</v>
      </c>
      <c r="G309" s="74">
        <v>199</v>
      </c>
      <c r="H309" s="74">
        <v>195</v>
      </c>
      <c r="I309" s="74">
        <v>187</v>
      </c>
      <c r="J309" s="74">
        <v>178</v>
      </c>
      <c r="K309" s="74">
        <v>172</v>
      </c>
      <c r="L309" s="74">
        <v>171</v>
      </c>
      <c r="M309" s="74">
        <v>167</v>
      </c>
      <c r="N309" s="19">
        <f t="shared" si="4"/>
        <v>307</v>
      </c>
    </row>
    <row r="310" spans="1:14" ht="13.5" x14ac:dyDescent="0.2">
      <c r="A310" s="75">
        <v>308</v>
      </c>
      <c r="B310" s="74">
        <v>230</v>
      </c>
      <c r="C310" s="74">
        <v>230</v>
      </c>
      <c r="D310" s="74">
        <v>225</v>
      </c>
      <c r="E310" s="74">
        <v>218</v>
      </c>
      <c r="F310" s="74">
        <v>205</v>
      </c>
      <c r="G310" s="74">
        <v>199</v>
      </c>
      <c r="H310" s="74">
        <v>195</v>
      </c>
      <c r="I310" s="74">
        <v>188</v>
      </c>
      <c r="J310" s="74">
        <v>179</v>
      </c>
      <c r="K310" s="74">
        <v>173</v>
      </c>
      <c r="L310" s="74">
        <v>172</v>
      </c>
      <c r="M310" s="74">
        <v>167</v>
      </c>
      <c r="N310" s="19">
        <f t="shared" si="4"/>
        <v>308</v>
      </c>
    </row>
    <row r="311" spans="1:14" ht="13.5" x14ac:dyDescent="0.2">
      <c r="A311" s="75">
        <v>309</v>
      </c>
      <c r="B311" s="74">
        <v>230</v>
      </c>
      <c r="C311" s="74">
        <v>230</v>
      </c>
      <c r="D311" s="74">
        <v>226</v>
      </c>
      <c r="E311" s="74">
        <v>218</v>
      </c>
      <c r="F311" s="74">
        <v>205</v>
      </c>
      <c r="G311" s="74">
        <v>199</v>
      </c>
      <c r="H311" s="74">
        <v>196</v>
      </c>
      <c r="I311" s="74">
        <v>188</v>
      </c>
      <c r="J311" s="74">
        <v>179</v>
      </c>
      <c r="K311" s="74">
        <v>173</v>
      </c>
      <c r="L311" s="74">
        <v>172</v>
      </c>
      <c r="M311" s="74">
        <v>168</v>
      </c>
      <c r="N311" s="19">
        <f t="shared" si="4"/>
        <v>309</v>
      </c>
    </row>
    <row r="312" spans="1:14" ht="13.5" x14ac:dyDescent="0.2">
      <c r="A312" s="75">
        <v>310</v>
      </c>
      <c r="B312" s="74">
        <v>230</v>
      </c>
      <c r="C312" s="74">
        <v>230</v>
      </c>
      <c r="D312" s="74">
        <v>226</v>
      </c>
      <c r="E312" s="74">
        <v>218</v>
      </c>
      <c r="F312" s="74">
        <v>206</v>
      </c>
      <c r="G312" s="74">
        <v>200</v>
      </c>
      <c r="H312" s="74">
        <v>196</v>
      </c>
      <c r="I312" s="74">
        <v>189</v>
      </c>
      <c r="J312" s="74">
        <v>180</v>
      </c>
      <c r="K312" s="74">
        <v>174</v>
      </c>
      <c r="L312" s="74">
        <v>173</v>
      </c>
      <c r="M312" s="74">
        <v>168</v>
      </c>
      <c r="N312" s="19">
        <f t="shared" si="4"/>
        <v>310</v>
      </c>
    </row>
    <row r="313" spans="1:14" ht="13.5" x14ac:dyDescent="0.2">
      <c r="A313" s="75">
        <v>311</v>
      </c>
      <c r="B313" s="74">
        <v>230</v>
      </c>
      <c r="C313" s="74">
        <v>230</v>
      </c>
      <c r="D313" s="74">
        <v>226</v>
      </c>
      <c r="E313" s="74">
        <v>219</v>
      </c>
      <c r="F313" s="74">
        <v>206</v>
      </c>
      <c r="G313" s="74">
        <v>200</v>
      </c>
      <c r="H313" s="74">
        <v>197</v>
      </c>
      <c r="I313" s="74">
        <v>189</v>
      </c>
      <c r="J313" s="74">
        <v>180</v>
      </c>
      <c r="K313" s="74">
        <v>175</v>
      </c>
      <c r="L313" s="74">
        <v>173</v>
      </c>
      <c r="M313" s="74">
        <v>169</v>
      </c>
      <c r="N313" s="19">
        <f t="shared" si="4"/>
        <v>311</v>
      </c>
    </row>
    <row r="314" spans="1:14" ht="13.5" x14ac:dyDescent="0.2">
      <c r="A314" s="75">
        <v>312</v>
      </c>
      <c r="B314" s="74">
        <v>230</v>
      </c>
      <c r="C314" s="74">
        <v>230</v>
      </c>
      <c r="D314" s="74">
        <v>227</v>
      </c>
      <c r="E314" s="74">
        <v>219</v>
      </c>
      <c r="F314" s="74">
        <v>207</v>
      </c>
      <c r="G314" s="74">
        <v>201</v>
      </c>
      <c r="H314" s="74">
        <v>197</v>
      </c>
      <c r="I314" s="74">
        <v>190</v>
      </c>
      <c r="J314" s="74">
        <v>181</v>
      </c>
      <c r="K314" s="74">
        <v>175</v>
      </c>
      <c r="L314" s="74">
        <v>174</v>
      </c>
      <c r="M314" s="74">
        <v>170</v>
      </c>
      <c r="N314" s="19">
        <f t="shared" si="4"/>
        <v>312</v>
      </c>
    </row>
    <row r="315" spans="1:14" ht="13.5" x14ac:dyDescent="0.2">
      <c r="A315" s="75">
        <v>313</v>
      </c>
      <c r="B315" s="74">
        <v>230</v>
      </c>
      <c r="C315" s="74">
        <v>230</v>
      </c>
      <c r="D315" s="74">
        <v>227</v>
      </c>
      <c r="E315" s="74">
        <v>220</v>
      </c>
      <c r="F315" s="74">
        <v>207</v>
      </c>
      <c r="G315" s="74">
        <v>201</v>
      </c>
      <c r="H315" s="74">
        <v>198</v>
      </c>
      <c r="I315" s="74">
        <v>190</v>
      </c>
      <c r="J315" s="74">
        <v>181</v>
      </c>
      <c r="K315" s="74">
        <v>176</v>
      </c>
      <c r="L315" s="74">
        <v>174</v>
      </c>
      <c r="M315" s="74">
        <v>170</v>
      </c>
      <c r="N315" s="19">
        <f t="shared" si="4"/>
        <v>313</v>
      </c>
    </row>
    <row r="316" spans="1:14" ht="13.5" x14ac:dyDescent="0.2">
      <c r="A316" s="75">
        <v>314</v>
      </c>
      <c r="B316" s="74">
        <v>230</v>
      </c>
      <c r="C316" s="74">
        <v>230</v>
      </c>
      <c r="D316" s="74">
        <v>227</v>
      </c>
      <c r="E316" s="74">
        <v>220</v>
      </c>
      <c r="F316" s="74">
        <v>207</v>
      </c>
      <c r="G316" s="74">
        <v>201</v>
      </c>
      <c r="H316" s="74">
        <v>198</v>
      </c>
      <c r="I316" s="74">
        <v>191</v>
      </c>
      <c r="J316" s="74">
        <v>182</v>
      </c>
      <c r="K316" s="74">
        <v>176</v>
      </c>
      <c r="L316" s="74">
        <v>175</v>
      </c>
      <c r="M316" s="74">
        <v>171</v>
      </c>
      <c r="N316" s="19">
        <f t="shared" si="4"/>
        <v>314</v>
      </c>
    </row>
    <row r="317" spans="1:14" ht="13.5" x14ac:dyDescent="0.2">
      <c r="A317" s="75">
        <v>315</v>
      </c>
      <c r="B317" s="74">
        <v>230</v>
      </c>
      <c r="C317" s="74">
        <v>230</v>
      </c>
      <c r="D317" s="74">
        <v>228</v>
      </c>
      <c r="E317" s="74">
        <v>220</v>
      </c>
      <c r="F317" s="74">
        <v>208</v>
      </c>
      <c r="G317" s="74">
        <v>202</v>
      </c>
      <c r="H317" s="74">
        <v>199</v>
      </c>
      <c r="I317" s="74">
        <v>191</v>
      </c>
      <c r="J317" s="74">
        <v>182</v>
      </c>
      <c r="K317" s="74">
        <v>177</v>
      </c>
      <c r="L317" s="74">
        <v>175</v>
      </c>
      <c r="M317" s="74">
        <v>171</v>
      </c>
      <c r="N317" s="19">
        <f t="shared" si="4"/>
        <v>315</v>
      </c>
    </row>
    <row r="318" spans="1:14" ht="13.5" x14ac:dyDescent="0.2">
      <c r="A318" s="75">
        <v>316</v>
      </c>
      <c r="B318" s="74">
        <v>230</v>
      </c>
      <c r="C318" s="74">
        <v>230</v>
      </c>
      <c r="D318" s="74">
        <v>228</v>
      </c>
      <c r="E318" s="74">
        <v>221</v>
      </c>
      <c r="F318" s="74">
        <v>208</v>
      </c>
      <c r="G318" s="74">
        <v>202</v>
      </c>
      <c r="H318" s="74">
        <v>199</v>
      </c>
      <c r="I318" s="74">
        <v>192</v>
      </c>
      <c r="J318" s="74">
        <v>183</v>
      </c>
      <c r="K318" s="74">
        <v>177</v>
      </c>
      <c r="L318" s="74">
        <v>176</v>
      </c>
      <c r="M318" s="74">
        <v>172</v>
      </c>
      <c r="N318" s="19">
        <f t="shared" si="4"/>
        <v>316</v>
      </c>
    </row>
    <row r="319" spans="1:14" ht="13.5" x14ac:dyDescent="0.2">
      <c r="A319" s="75">
        <v>317</v>
      </c>
      <c r="B319" s="74">
        <v>230</v>
      </c>
      <c r="C319" s="74">
        <v>230</v>
      </c>
      <c r="D319" s="74">
        <v>229</v>
      </c>
      <c r="E319" s="74">
        <v>221</v>
      </c>
      <c r="F319" s="74">
        <v>208</v>
      </c>
      <c r="G319" s="74">
        <v>203</v>
      </c>
      <c r="H319" s="74">
        <v>200</v>
      </c>
      <c r="I319" s="74">
        <v>192</v>
      </c>
      <c r="J319" s="74">
        <v>183</v>
      </c>
      <c r="K319" s="74">
        <v>178</v>
      </c>
      <c r="L319" s="74">
        <v>176</v>
      </c>
      <c r="M319" s="74">
        <v>172</v>
      </c>
      <c r="N319" s="19">
        <f t="shared" si="4"/>
        <v>317</v>
      </c>
    </row>
    <row r="320" spans="1:14" ht="13.5" x14ac:dyDescent="0.2">
      <c r="A320" s="75">
        <v>318</v>
      </c>
      <c r="B320" s="74">
        <v>230</v>
      </c>
      <c r="C320" s="74">
        <v>230</v>
      </c>
      <c r="D320" s="74">
        <v>229</v>
      </c>
      <c r="E320" s="74">
        <v>221</v>
      </c>
      <c r="F320" s="74">
        <v>209</v>
      </c>
      <c r="G320" s="74">
        <v>203</v>
      </c>
      <c r="H320" s="74">
        <v>200</v>
      </c>
      <c r="I320" s="74">
        <v>193</v>
      </c>
      <c r="J320" s="74">
        <v>184</v>
      </c>
      <c r="K320" s="74">
        <v>179</v>
      </c>
      <c r="L320" s="74">
        <v>177</v>
      </c>
      <c r="M320" s="74">
        <v>173</v>
      </c>
      <c r="N320" s="19">
        <f t="shared" si="4"/>
        <v>318</v>
      </c>
    </row>
    <row r="321" spans="1:14" ht="13.5" x14ac:dyDescent="0.2">
      <c r="A321" s="75">
        <v>319</v>
      </c>
      <c r="B321" s="74">
        <v>230</v>
      </c>
      <c r="C321" s="74">
        <v>230</v>
      </c>
      <c r="D321" s="74">
        <v>229</v>
      </c>
      <c r="E321" s="74">
        <v>222</v>
      </c>
      <c r="F321" s="74">
        <v>209</v>
      </c>
      <c r="G321" s="74">
        <v>203</v>
      </c>
      <c r="H321" s="74">
        <v>201</v>
      </c>
      <c r="I321" s="74">
        <v>193</v>
      </c>
      <c r="J321" s="74">
        <v>184</v>
      </c>
      <c r="K321" s="74">
        <v>179</v>
      </c>
      <c r="L321" s="74">
        <v>177</v>
      </c>
      <c r="M321" s="74">
        <v>173</v>
      </c>
      <c r="N321" s="19">
        <f t="shared" si="4"/>
        <v>319</v>
      </c>
    </row>
    <row r="322" spans="1:14" ht="13.5" x14ac:dyDescent="0.2">
      <c r="A322" s="75">
        <v>320</v>
      </c>
      <c r="B322" s="74">
        <v>230</v>
      </c>
      <c r="C322" s="74">
        <v>230</v>
      </c>
      <c r="D322" s="74">
        <v>230</v>
      </c>
      <c r="E322" s="74">
        <v>222</v>
      </c>
      <c r="F322" s="74">
        <v>209</v>
      </c>
      <c r="G322" s="74">
        <v>204</v>
      </c>
      <c r="H322" s="74">
        <v>201</v>
      </c>
      <c r="I322" s="74">
        <v>194</v>
      </c>
      <c r="J322" s="74">
        <v>185</v>
      </c>
      <c r="K322" s="74">
        <v>180</v>
      </c>
      <c r="L322" s="74">
        <v>178</v>
      </c>
      <c r="M322" s="74">
        <v>174</v>
      </c>
      <c r="N322" s="19">
        <f t="shared" si="4"/>
        <v>320</v>
      </c>
    </row>
    <row r="323" spans="1:14" ht="13.5" x14ac:dyDescent="0.2">
      <c r="A323" s="75">
        <v>321</v>
      </c>
      <c r="B323" s="74">
        <v>230</v>
      </c>
      <c r="C323" s="74">
        <v>230</v>
      </c>
      <c r="D323" s="74">
        <v>230</v>
      </c>
      <c r="E323" s="74">
        <v>223</v>
      </c>
      <c r="F323" s="74">
        <v>210</v>
      </c>
      <c r="G323" s="74">
        <v>204</v>
      </c>
      <c r="H323" s="74">
        <v>202</v>
      </c>
      <c r="I323" s="74">
        <v>194</v>
      </c>
      <c r="J323" s="74">
        <v>185</v>
      </c>
      <c r="K323" s="74">
        <v>180</v>
      </c>
      <c r="L323" s="74">
        <v>178</v>
      </c>
      <c r="M323" s="74">
        <v>175</v>
      </c>
      <c r="N323" s="19">
        <f t="shared" ref="N323:N386" si="5">A323</f>
        <v>321</v>
      </c>
    </row>
    <row r="324" spans="1:14" ht="13.5" x14ac:dyDescent="0.2">
      <c r="A324" s="75">
        <v>322</v>
      </c>
      <c r="B324" s="74">
        <v>230</v>
      </c>
      <c r="C324" s="74">
        <v>230</v>
      </c>
      <c r="D324" s="74">
        <v>230</v>
      </c>
      <c r="E324" s="74">
        <v>223</v>
      </c>
      <c r="F324" s="74">
        <v>210</v>
      </c>
      <c r="G324" s="74">
        <v>204</v>
      </c>
      <c r="H324" s="74">
        <v>202</v>
      </c>
      <c r="I324" s="74">
        <v>194</v>
      </c>
      <c r="J324" s="74">
        <v>186</v>
      </c>
      <c r="K324" s="74">
        <v>181</v>
      </c>
      <c r="L324" s="74">
        <v>179</v>
      </c>
      <c r="M324" s="74">
        <v>175</v>
      </c>
      <c r="N324" s="19">
        <f t="shared" si="5"/>
        <v>322</v>
      </c>
    </row>
    <row r="325" spans="1:14" ht="13.5" x14ac:dyDescent="0.2">
      <c r="A325" s="75">
        <v>323</v>
      </c>
      <c r="B325" s="74">
        <v>230</v>
      </c>
      <c r="C325" s="74">
        <v>230</v>
      </c>
      <c r="D325" s="74">
        <v>230</v>
      </c>
      <c r="E325" s="74">
        <v>223</v>
      </c>
      <c r="F325" s="74">
        <v>211</v>
      </c>
      <c r="G325" s="74">
        <v>205</v>
      </c>
      <c r="H325" s="74">
        <v>202</v>
      </c>
      <c r="I325" s="74">
        <v>195</v>
      </c>
      <c r="J325" s="74">
        <v>187</v>
      </c>
      <c r="K325" s="74">
        <v>181</v>
      </c>
      <c r="L325" s="74">
        <v>179</v>
      </c>
      <c r="M325" s="74">
        <v>176</v>
      </c>
      <c r="N325" s="19">
        <f t="shared" si="5"/>
        <v>323</v>
      </c>
    </row>
    <row r="326" spans="1:14" ht="13.5" x14ac:dyDescent="0.2">
      <c r="A326" s="75">
        <v>324</v>
      </c>
      <c r="B326" s="74">
        <v>230</v>
      </c>
      <c r="C326" s="74">
        <v>230</v>
      </c>
      <c r="D326" s="74">
        <v>230</v>
      </c>
      <c r="E326" s="74">
        <v>224</v>
      </c>
      <c r="F326" s="74">
        <v>211</v>
      </c>
      <c r="G326" s="74">
        <v>205</v>
      </c>
      <c r="H326" s="74">
        <v>203</v>
      </c>
      <c r="I326" s="74">
        <v>195</v>
      </c>
      <c r="J326" s="74">
        <v>187</v>
      </c>
      <c r="K326" s="74">
        <v>182</v>
      </c>
      <c r="L326" s="74">
        <v>180</v>
      </c>
      <c r="M326" s="74">
        <v>176</v>
      </c>
      <c r="N326" s="19">
        <f t="shared" si="5"/>
        <v>324</v>
      </c>
    </row>
    <row r="327" spans="1:14" ht="13.5" x14ac:dyDescent="0.2">
      <c r="A327" s="75">
        <v>325</v>
      </c>
      <c r="B327" s="74">
        <v>230</v>
      </c>
      <c r="C327" s="74">
        <v>230</v>
      </c>
      <c r="D327" s="74">
        <v>230</v>
      </c>
      <c r="E327" s="74">
        <v>224</v>
      </c>
      <c r="F327" s="74">
        <v>211</v>
      </c>
      <c r="G327" s="74">
        <v>206</v>
      </c>
      <c r="H327" s="74">
        <v>203</v>
      </c>
      <c r="I327" s="74">
        <v>196</v>
      </c>
      <c r="J327" s="74">
        <v>188</v>
      </c>
      <c r="K327" s="74">
        <v>182</v>
      </c>
      <c r="L327" s="74">
        <v>180</v>
      </c>
      <c r="M327" s="74">
        <v>177</v>
      </c>
      <c r="N327" s="19">
        <f t="shared" si="5"/>
        <v>325</v>
      </c>
    </row>
    <row r="328" spans="1:14" ht="13.5" x14ac:dyDescent="0.2">
      <c r="A328" s="75">
        <v>326</v>
      </c>
      <c r="B328" s="74">
        <v>230</v>
      </c>
      <c r="C328" s="74">
        <v>230</v>
      </c>
      <c r="D328" s="74">
        <v>230</v>
      </c>
      <c r="E328" s="74">
        <v>225</v>
      </c>
      <c r="F328" s="74">
        <v>212</v>
      </c>
      <c r="G328" s="74">
        <v>206</v>
      </c>
      <c r="H328" s="74">
        <v>204</v>
      </c>
      <c r="I328" s="74">
        <v>196</v>
      </c>
      <c r="J328" s="74">
        <v>188</v>
      </c>
      <c r="K328" s="74">
        <v>183</v>
      </c>
      <c r="L328" s="74">
        <v>181</v>
      </c>
      <c r="M328" s="74">
        <v>177</v>
      </c>
      <c r="N328" s="19">
        <f t="shared" si="5"/>
        <v>326</v>
      </c>
    </row>
    <row r="329" spans="1:14" ht="13.5" x14ac:dyDescent="0.2">
      <c r="A329" s="75">
        <v>327</v>
      </c>
      <c r="B329" s="74">
        <v>230</v>
      </c>
      <c r="C329" s="74">
        <v>230</v>
      </c>
      <c r="D329" s="74">
        <v>230</v>
      </c>
      <c r="E329" s="74">
        <v>225</v>
      </c>
      <c r="F329" s="74">
        <v>212</v>
      </c>
      <c r="G329" s="74">
        <v>206</v>
      </c>
      <c r="H329" s="74">
        <v>204</v>
      </c>
      <c r="I329" s="74">
        <v>197</v>
      </c>
      <c r="J329" s="74">
        <v>189</v>
      </c>
      <c r="K329" s="74">
        <v>184</v>
      </c>
      <c r="L329" s="74">
        <v>181</v>
      </c>
      <c r="M329" s="74">
        <v>178</v>
      </c>
      <c r="N329" s="19">
        <f t="shared" si="5"/>
        <v>327</v>
      </c>
    </row>
    <row r="330" spans="1:14" ht="13.5" x14ac:dyDescent="0.2">
      <c r="A330" s="75">
        <v>328</v>
      </c>
      <c r="B330" s="74">
        <v>230</v>
      </c>
      <c r="C330" s="74">
        <v>230</v>
      </c>
      <c r="D330" s="74">
        <v>230</v>
      </c>
      <c r="E330" s="74">
        <v>225</v>
      </c>
      <c r="F330" s="74">
        <v>212</v>
      </c>
      <c r="G330" s="74">
        <v>207</v>
      </c>
      <c r="H330" s="74">
        <v>205</v>
      </c>
      <c r="I330" s="74">
        <v>197</v>
      </c>
      <c r="J330" s="74">
        <v>189</v>
      </c>
      <c r="K330" s="74">
        <v>184</v>
      </c>
      <c r="L330" s="74">
        <v>182</v>
      </c>
      <c r="M330" s="74">
        <v>179</v>
      </c>
      <c r="N330" s="19">
        <f t="shared" si="5"/>
        <v>328</v>
      </c>
    </row>
    <row r="331" spans="1:14" ht="13.5" x14ac:dyDescent="0.2">
      <c r="A331" s="75">
        <v>329</v>
      </c>
      <c r="B331" s="74">
        <v>230</v>
      </c>
      <c r="C331" s="74">
        <v>230</v>
      </c>
      <c r="D331" s="74">
        <v>230</v>
      </c>
      <c r="E331" s="74">
        <v>226</v>
      </c>
      <c r="F331" s="74">
        <v>213</v>
      </c>
      <c r="G331" s="74">
        <v>207</v>
      </c>
      <c r="H331" s="74">
        <v>205</v>
      </c>
      <c r="I331" s="74">
        <v>198</v>
      </c>
      <c r="J331" s="74">
        <v>190</v>
      </c>
      <c r="K331" s="74">
        <v>185</v>
      </c>
      <c r="L331" s="74">
        <v>182</v>
      </c>
      <c r="M331" s="74">
        <v>179</v>
      </c>
      <c r="N331" s="19">
        <f t="shared" si="5"/>
        <v>329</v>
      </c>
    </row>
    <row r="332" spans="1:14" ht="13.5" x14ac:dyDescent="0.2">
      <c r="A332" s="75">
        <v>330</v>
      </c>
      <c r="B332" s="74">
        <v>230</v>
      </c>
      <c r="C332" s="74">
        <v>230</v>
      </c>
      <c r="D332" s="74">
        <v>230</v>
      </c>
      <c r="E332" s="74">
        <v>226</v>
      </c>
      <c r="F332" s="74">
        <v>213</v>
      </c>
      <c r="G332" s="74">
        <v>208</v>
      </c>
      <c r="H332" s="74">
        <v>205</v>
      </c>
      <c r="I332" s="74">
        <v>198</v>
      </c>
      <c r="J332" s="74">
        <v>190</v>
      </c>
      <c r="K332" s="74">
        <v>185</v>
      </c>
      <c r="L332" s="74">
        <v>183</v>
      </c>
      <c r="M332" s="74">
        <v>180</v>
      </c>
      <c r="N332" s="19">
        <f t="shared" si="5"/>
        <v>330</v>
      </c>
    </row>
    <row r="333" spans="1:14" ht="13.5" x14ac:dyDescent="0.2">
      <c r="A333" s="75">
        <v>331</v>
      </c>
      <c r="B333" s="74">
        <v>230</v>
      </c>
      <c r="C333" s="74">
        <v>230</v>
      </c>
      <c r="D333" s="74">
        <v>230</v>
      </c>
      <c r="E333" s="74">
        <v>226</v>
      </c>
      <c r="F333" s="74">
        <v>214</v>
      </c>
      <c r="G333" s="74">
        <v>208</v>
      </c>
      <c r="H333" s="74">
        <v>206</v>
      </c>
      <c r="I333" s="74">
        <v>199</v>
      </c>
      <c r="J333" s="74">
        <v>191</v>
      </c>
      <c r="K333" s="74">
        <v>186</v>
      </c>
      <c r="L333" s="74">
        <v>183</v>
      </c>
      <c r="M333" s="74">
        <v>180</v>
      </c>
      <c r="N333" s="19">
        <f t="shared" si="5"/>
        <v>331</v>
      </c>
    </row>
    <row r="334" spans="1:14" ht="13.5" x14ac:dyDescent="0.2">
      <c r="A334" s="75">
        <v>332</v>
      </c>
      <c r="B334" s="74">
        <v>230</v>
      </c>
      <c r="C334" s="74">
        <v>230</v>
      </c>
      <c r="D334" s="74">
        <v>230</v>
      </c>
      <c r="E334" s="74">
        <v>227</v>
      </c>
      <c r="F334" s="74">
        <v>214</v>
      </c>
      <c r="G334" s="74">
        <v>208</v>
      </c>
      <c r="H334" s="74">
        <v>206</v>
      </c>
      <c r="I334" s="74">
        <v>199</v>
      </c>
      <c r="J334" s="74">
        <v>191</v>
      </c>
      <c r="K334" s="74">
        <v>186</v>
      </c>
      <c r="L334" s="74">
        <v>184</v>
      </c>
      <c r="M334" s="74">
        <v>181</v>
      </c>
      <c r="N334" s="19">
        <f t="shared" si="5"/>
        <v>332</v>
      </c>
    </row>
    <row r="335" spans="1:14" ht="13.5" x14ac:dyDescent="0.2">
      <c r="A335" s="75">
        <v>333</v>
      </c>
      <c r="B335" s="74">
        <v>230</v>
      </c>
      <c r="C335" s="74">
        <v>230</v>
      </c>
      <c r="D335" s="74">
        <v>230</v>
      </c>
      <c r="E335" s="74">
        <v>227</v>
      </c>
      <c r="F335" s="74">
        <v>214</v>
      </c>
      <c r="G335" s="74">
        <v>209</v>
      </c>
      <c r="H335" s="74">
        <v>207</v>
      </c>
      <c r="I335" s="74">
        <v>200</v>
      </c>
      <c r="J335" s="74">
        <v>192</v>
      </c>
      <c r="K335" s="74">
        <v>187</v>
      </c>
      <c r="L335" s="74">
        <v>184</v>
      </c>
      <c r="M335" s="74">
        <v>181</v>
      </c>
      <c r="N335" s="19">
        <f t="shared" si="5"/>
        <v>333</v>
      </c>
    </row>
    <row r="336" spans="1:14" ht="13.5" x14ac:dyDescent="0.2">
      <c r="A336" s="75">
        <v>334</v>
      </c>
      <c r="B336" s="74">
        <v>230</v>
      </c>
      <c r="C336" s="74">
        <v>230</v>
      </c>
      <c r="D336" s="74">
        <v>230</v>
      </c>
      <c r="E336" s="74">
        <v>228</v>
      </c>
      <c r="F336" s="74">
        <v>215</v>
      </c>
      <c r="G336" s="74">
        <v>209</v>
      </c>
      <c r="H336" s="74">
        <v>207</v>
      </c>
      <c r="I336" s="74">
        <v>200</v>
      </c>
      <c r="J336" s="74">
        <v>192</v>
      </c>
      <c r="K336" s="74">
        <v>187</v>
      </c>
      <c r="L336" s="74">
        <v>185</v>
      </c>
      <c r="M336" s="74">
        <v>182</v>
      </c>
      <c r="N336" s="19">
        <f t="shared" si="5"/>
        <v>334</v>
      </c>
    </row>
    <row r="337" spans="1:14" ht="13.5" x14ac:dyDescent="0.2">
      <c r="A337" s="75">
        <v>335</v>
      </c>
      <c r="B337" s="74">
        <v>230</v>
      </c>
      <c r="C337" s="74">
        <v>230</v>
      </c>
      <c r="D337" s="74">
        <v>230</v>
      </c>
      <c r="E337" s="74">
        <v>228</v>
      </c>
      <c r="F337" s="74">
        <v>215</v>
      </c>
      <c r="G337" s="74">
        <v>209</v>
      </c>
      <c r="H337" s="74">
        <v>208</v>
      </c>
      <c r="I337" s="74">
        <v>201</v>
      </c>
      <c r="J337" s="74">
        <v>193</v>
      </c>
      <c r="K337" s="74">
        <v>188</v>
      </c>
      <c r="L337" s="74">
        <v>185</v>
      </c>
      <c r="M337" s="74">
        <v>182</v>
      </c>
      <c r="N337" s="19">
        <f t="shared" si="5"/>
        <v>335</v>
      </c>
    </row>
    <row r="338" spans="1:14" ht="13.5" x14ac:dyDescent="0.2">
      <c r="A338" s="75">
        <v>336</v>
      </c>
      <c r="B338" s="74">
        <v>230</v>
      </c>
      <c r="C338" s="74">
        <v>230</v>
      </c>
      <c r="D338" s="74">
        <v>230</v>
      </c>
      <c r="E338" s="74">
        <v>228</v>
      </c>
      <c r="F338" s="74">
        <v>215</v>
      </c>
      <c r="G338" s="74">
        <v>210</v>
      </c>
      <c r="H338" s="74">
        <v>208</v>
      </c>
      <c r="I338" s="74">
        <v>201</v>
      </c>
      <c r="J338" s="74">
        <v>193</v>
      </c>
      <c r="K338" s="74">
        <v>189</v>
      </c>
      <c r="L338" s="74">
        <v>186</v>
      </c>
      <c r="M338" s="74">
        <v>183</v>
      </c>
      <c r="N338" s="19">
        <f t="shared" si="5"/>
        <v>336</v>
      </c>
    </row>
    <row r="339" spans="1:14" ht="13.5" x14ac:dyDescent="0.2">
      <c r="A339" s="75">
        <v>337</v>
      </c>
      <c r="B339" s="74">
        <v>230</v>
      </c>
      <c r="C339" s="74">
        <v>230</v>
      </c>
      <c r="D339" s="74">
        <v>230</v>
      </c>
      <c r="E339" s="74">
        <v>229</v>
      </c>
      <c r="F339" s="74">
        <v>216</v>
      </c>
      <c r="G339" s="74">
        <v>210</v>
      </c>
      <c r="H339" s="74">
        <v>209</v>
      </c>
      <c r="I339" s="74">
        <v>202</v>
      </c>
      <c r="J339" s="74">
        <v>194</v>
      </c>
      <c r="K339" s="74">
        <v>189</v>
      </c>
      <c r="L339" s="74">
        <v>186</v>
      </c>
      <c r="M339" s="74">
        <v>184</v>
      </c>
      <c r="N339" s="19">
        <f t="shared" si="5"/>
        <v>337</v>
      </c>
    </row>
    <row r="340" spans="1:14" ht="13.5" x14ac:dyDescent="0.2">
      <c r="A340" s="75">
        <v>338</v>
      </c>
      <c r="B340" s="74">
        <v>230</v>
      </c>
      <c r="C340" s="74">
        <v>230</v>
      </c>
      <c r="D340" s="74">
        <v>230</v>
      </c>
      <c r="E340" s="74">
        <v>229</v>
      </c>
      <c r="F340" s="74">
        <v>216</v>
      </c>
      <c r="G340" s="74">
        <v>211</v>
      </c>
      <c r="H340" s="74">
        <v>209</v>
      </c>
      <c r="I340" s="74">
        <v>202</v>
      </c>
      <c r="J340" s="74">
        <v>194</v>
      </c>
      <c r="K340" s="74">
        <v>190</v>
      </c>
      <c r="L340" s="74">
        <v>187</v>
      </c>
      <c r="M340" s="74">
        <v>184</v>
      </c>
      <c r="N340" s="19">
        <f t="shared" si="5"/>
        <v>338</v>
      </c>
    </row>
    <row r="341" spans="1:14" ht="13.5" x14ac:dyDescent="0.2">
      <c r="A341" s="75">
        <v>339</v>
      </c>
      <c r="B341" s="74">
        <v>230</v>
      </c>
      <c r="C341" s="74">
        <v>230</v>
      </c>
      <c r="D341" s="74">
        <v>230</v>
      </c>
      <c r="E341" s="74">
        <v>230</v>
      </c>
      <c r="F341" s="74">
        <v>217</v>
      </c>
      <c r="G341" s="74">
        <v>211</v>
      </c>
      <c r="H341" s="74">
        <v>209</v>
      </c>
      <c r="I341" s="74">
        <v>203</v>
      </c>
      <c r="J341" s="74">
        <v>195</v>
      </c>
      <c r="K341" s="74">
        <v>190</v>
      </c>
      <c r="L341" s="74">
        <v>187</v>
      </c>
      <c r="M341" s="74">
        <v>185</v>
      </c>
      <c r="N341" s="19">
        <f t="shared" si="5"/>
        <v>339</v>
      </c>
    </row>
    <row r="342" spans="1:14" ht="13.5" x14ac:dyDescent="0.2">
      <c r="A342" s="75">
        <v>340</v>
      </c>
      <c r="B342" s="74">
        <v>230</v>
      </c>
      <c r="C342" s="74">
        <v>230</v>
      </c>
      <c r="D342" s="74">
        <v>230</v>
      </c>
      <c r="E342" s="74">
        <v>230</v>
      </c>
      <c r="F342" s="74">
        <v>217</v>
      </c>
      <c r="G342" s="74">
        <v>211</v>
      </c>
      <c r="H342" s="74">
        <v>210</v>
      </c>
      <c r="I342" s="74">
        <v>203</v>
      </c>
      <c r="J342" s="74">
        <v>196</v>
      </c>
      <c r="K342" s="74">
        <v>191</v>
      </c>
      <c r="L342" s="74">
        <v>188</v>
      </c>
      <c r="M342" s="74">
        <v>185</v>
      </c>
      <c r="N342" s="19">
        <f t="shared" si="5"/>
        <v>340</v>
      </c>
    </row>
    <row r="343" spans="1:14" ht="13.5" x14ac:dyDescent="0.2">
      <c r="A343" s="75">
        <v>341</v>
      </c>
      <c r="B343" s="74">
        <v>230</v>
      </c>
      <c r="C343" s="74">
        <v>230</v>
      </c>
      <c r="D343" s="74">
        <v>230</v>
      </c>
      <c r="E343" s="74">
        <v>230</v>
      </c>
      <c r="F343" s="74">
        <v>217</v>
      </c>
      <c r="G343" s="74">
        <v>212</v>
      </c>
      <c r="H343" s="74">
        <v>210</v>
      </c>
      <c r="I343" s="74">
        <v>203</v>
      </c>
      <c r="J343" s="74">
        <v>196</v>
      </c>
      <c r="K343" s="74">
        <v>191</v>
      </c>
      <c r="L343" s="74">
        <v>188</v>
      </c>
      <c r="M343" s="74">
        <v>186</v>
      </c>
      <c r="N343" s="19">
        <f t="shared" si="5"/>
        <v>341</v>
      </c>
    </row>
    <row r="344" spans="1:14" ht="13.5" x14ac:dyDescent="0.2">
      <c r="A344" s="75">
        <v>342</v>
      </c>
      <c r="B344" s="74">
        <v>230</v>
      </c>
      <c r="C344" s="74">
        <v>230</v>
      </c>
      <c r="D344" s="74">
        <v>230</v>
      </c>
      <c r="E344" s="74">
        <v>230</v>
      </c>
      <c r="F344" s="74">
        <v>218</v>
      </c>
      <c r="G344" s="74">
        <v>212</v>
      </c>
      <c r="H344" s="74">
        <v>211</v>
      </c>
      <c r="I344" s="74">
        <v>204</v>
      </c>
      <c r="J344" s="74">
        <v>197</v>
      </c>
      <c r="K344" s="74">
        <v>192</v>
      </c>
      <c r="L344" s="74">
        <v>189</v>
      </c>
      <c r="M344" s="74">
        <v>186</v>
      </c>
      <c r="N344" s="19">
        <f t="shared" si="5"/>
        <v>342</v>
      </c>
    </row>
    <row r="345" spans="1:14" ht="13.5" x14ac:dyDescent="0.2">
      <c r="A345" s="75">
        <v>343</v>
      </c>
      <c r="B345" s="74">
        <v>230</v>
      </c>
      <c r="C345" s="74">
        <v>230</v>
      </c>
      <c r="D345" s="74">
        <v>230</v>
      </c>
      <c r="E345" s="74">
        <v>230</v>
      </c>
      <c r="F345" s="74">
        <v>218</v>
      </c>
      <c r="G345" s="74">
        <v>213</v>
      </c>
      <c r="H345" s="74">
        <v>211</v>
      </c>
      <c r="I345" s="74">
        <v>204</v>
      </c>
      <c r="J345" s="74">
        <v>197</v>
      </c>
      <c r="K345" s="74">
        <v>192</v>
      </c>
      <c r="L345" s="74">
        <v>189</v>
      </c>
      <c r="M345" s="74">
        <v>187</v>
      </c>
      <c r="N345" s="19">
        <f t="shared" si="5"/>
        <v>343</v>
      </c>
    </row>
    <row r="346" spans="1:14" ht="13.5" x14ac:dyDescent="0.2">
      <c r="A346" s="75">
        <v>344</v>
      </c>
      <c r="B346" s="74">
        <v>230</v>
      </c>
      <c r="C346" s="74">
        <v>230</v>
      </c>
      <c r="D346" s="74">
        <v>230</v>
      </c>
      <c r="E346" s="74">
        <v>230</v>
      </c>
      <c r="F346" s="74">
        <v>218</v>
      </c>
      <c r="G346" s="74">
        <v>213</v>
      </c>
      <c r="H346" s="74">
        <v>212</v>
      </c>
      <c r="I346" s="74">
        <v>205</v>
      </c>
      <c r="J346" s="74">
        <v>198</v>
      </c>
      <c r="K346" s="74">
        <v>193</v>
      </c>
      <c r="L346" s="74">
        <v>190</v>
      </c>
      <c r="M346" s="74">
        <v>187</v>
      </c>
      <c r="N346" s="19">
        <f t="shared" si="5"/>
        <v>344</v>
      </c>
    </row>
    <row r="347" spans="1:14" ht="13.5" x14ac:dyDescent="0.2">
      <c r="A347" s="75">
        <v>345</v>
      </c>
      <c r="B347" s="74">
        <v>230</v>
      </c>
      <c r="C347" s="74">
        <v>230</v>
      </c>
      <c r="D347" s="74">
        <v>230</v>
      </c>
      <c r="E347" s="74">
        <v>230</v>
      </c>
      <c r="F347" s="74">
        <v>219</v>
      </c>
      <c r="G347" s="74">
        <v>213</v>
      </c>
      <c r="H347" s="74">
        <v>212</v>
      </c>
      <c r="I347" s="74">
        <v>205</v>
      </c>
      <c r="J347" s="74">
        <v>198</v>
      </c>
      <c r="K347" s="74">
        <v>194</v>
      </c>
      <c r="L347" s="74">
        <v>190</v>
      </c>
      <c r="M347" s="74">
        <v>188</v>
      </c>
      <c r="N347" s="19">
        <f t="shared" si="5"/>
        <v>345</v>
      </c>
    </row>
    <row r="348" spans="1:14" ht="13.5" x14ac:dyDescent="0.2">
      <c r="A348" s="75">
        <v>346</v>
      </c>
      <c r="B348" s="74">
        <v>230</v>
      </c>
      <c r="C348" s="74">
        <v>230</v>
      </c>
      <c r="D348" s="74">
        <v>230</v>
      </c>
      <c r="E348" s="74">
        <v>230</v>
      </c>
      <c r="F348" s="74">
        <v>219</v>
      </c>
      <c r="G348" s="74">
        <v>214</v>
      </c>
      <c r="H348" s="74">
        <v>212</v>
      </c>
      <c r="I348" s="74">
        <v>206</v>
      </c>
      <c r="J348" s="74">
        <v>199</v>
      </c>
      <c r="K348" s="74">
        <v>194</v>
      </c>
      <c r="L348" s="74">
        <v>191</v>
      </c>
      <c r="M348" s="74">
        <v>189</v>
      </c>
      <c r="N348" s="19">
        <f t="shared" si="5"/>
        <v>346</v>
      </c>
    </row>
    <row r="349" spans="1:14" ht="13.5" x14ac:dyDescent="0.2">
      <c r="A349" s="75">
        <v>347</v>
      </c>
      <c r="B349" s="74">
        <v>230</v>
      </c>
      <c r="C349" s="74">
        <v>230</v>
      </c>
      <c r="D349" s="74">
        <v>230</v>
      </c>
      <c r="E349" s="74">
        <v>230</v>
      </c>
      <c r="F349" s="74">
        <v>220</v>
      </c>
      <c r="G349" s="74">
        <v>214</v>
      </c>
      <c r="H349" s="74">
        <v>213</v>
      </c>
      <c r="I349" s="74">
        <v>206</v>
      </c>
      <c r="J349" s="74">
        <v>199</v>
      </c>
      <c r="K349" s="74">
        <v>195</v>
      </c>
      <c r="L349" s="74">
        <v>191</v>
      </c>
      <c r="M349" s="74">
        <v>189</v>
      </c>
      <c r="N349" s="19">
        <f t="shared" si="5"/>
        <v>347</v>
      </c>
    </row>
    <row r="350" spans="1:14" ht="13.5" x14ac:dyDescent="0.2">
      <c r="A350" s="75">
        <v>348</v>
      </c>
      <c r="B350" s="74">
        <v>230</v>
      </c>
      <c r="C350" s="74">
        <v>230</v>
      </c>
      <c r="D350" s="74">
        <v>230</v>
      </c>
      <c r="E350" s="74">
        <v>230</v>
      </c>
      <c r="F350" s="74">
        <v>220</v>
      </c>
      <c r="G350" s="74">
        <v>214</v>
      </c>
      <c r="H350" s="74">
        <v>213</v>
      </c>
      <c r="I350" s="74">
        <v>207</v>
      </c>
      <c r="J350" s="74">
        <v>200</v>
      </c>
      <c r="K350" s="74">
        <v>195</v>
      </c>
      <c r="L350" s="74">
        <v>192</v>
      </c>
      <c r="M350" s="74">
        <v>190</v>
      </c>
      <c r="N350" s="19">
        <f t="shared" si="5"/>
        <v>348</v>
      </c>
    </row>
    <row r="351" spans="1:14" ht="13.5" x14ac:dyDescent="0.2">
      <c r="A351" s="75">
        <v>349</v>
      </c>
      <c r="B351" s="74">
        <v>230</v>
      </c>
      <c r="C351" s="74">
        <v>230</v>
      </c>
      <c r="D351" s="74">
        <v>230</v>
      </c>
      <c r="E351" s="74">
        <v>230</v>
      </c>
      <c r="F351" s="74">
        <v>220</v>
      </c>
      <c r="G351" s="74">
        <v>215</v>
      </c>
      <c r="H351" s="74">
        <v>214</v>
      </c>
      <c r="I351" s="74">
        <v>207</v>
      </c>
      <c r="J351" s="74">
        <v>200</v>
      </c>
      <c r="K351" s="74">
        <v>196</v>
      </c>
      <c r="L351" s="74">
        <v>192</v>
      </c>
      <c r="M351" s="74">
        <v>190</v>
      </c>
      <c r="N351" s="19">
        <f t="shared" si="5"/>
        <v>349</v>
      </c>
    </row>
    <row r="352" spans="1:14" ht="13.5" x14ac:dyDescent="0.2">
      <c r="A352" s="75">
        <v>350</v>
      </c>
      <c r="B352" s="74">
        <v>230</v>
      </c>
      <c r="C352" s="74">
        <v>230</v>
      </c>
      <c r="D352" s="74">
        <v>230</v>
      </c>
      <c r="E352" s="74">
        <v>230</v>
      </c>
      <c r="F352" s="74">
        <v>221</v>
      </c>
      <c r="G352" s="74">
        <v>215</v>
      </c>
      <c r="H352" s="74">
        <v>214</v>
      </c>
      <c r="I352" s="74">
        <v>208</v>
      </c>
      <c r="J352" s="74">
        <v>201</v>
      </c>
      <c r="K352" s="74">
        <v>196</v>
      </c>
      <c r="L352" s="74">
        <v>193</v>
      </c>
      <c r="M352" s="74">
        <v>191</v>
      </c>
      <c r="N352" s="19">
        <f t="shared" si="5"/>
        <v>350</v>
      </c>
    </row>
    <row r="353" spans="1:14" ht="13.5" x14ac:dyDescent="0.2">
      <c r="A353" s="75">
        <v>351</v>
      </c>
      <c r="B353" s="74">
        <v>230</v>
      </c>
      <c r="C353" s="74">
        <v>230</v>
      </c>
      <c r="D353" s="74">
        <v>230</v>
      </c>
      <c r="E353" s="74">
        <v>230</v>
      </c>
      <c r="F353" s="74">
        <v>221</v>
      </c>
      <c r="G353" s="74">
        <v>216</v>
      </c>
      <c r="H353" s="74">
        <v>215</v>
      </c>
      <c r="I353" s="74">
        <v>208</v>
      </c>
      <c r="J353" s="74">
        <v>201</v>
      </c>
      <c r="K353" s="74">
        <v>197</v>
      </c>
      <c r="L353" s="74">
        <v>193</v>
      </c>
      <c r="M353" s="74">
        <v>191</v>
      </c>
      <c r="N353" s="19">
        <f t="shared" si="5"/>
        <v>351</v>
      </c>
    </row>
    <row r="354" spans="1:14" ht="13.5" x14ac:dyDescent="0.2">
      <c r="A354" s="75">
        <v>352</v>
      </c>
      <c r="B354" s="74">
        <v>230</v>
      </c>
      <c r="C354" s="74">
        <v>230</v>
      </c>
      <c r="D354" s="74">
        <v>230</v>
      </c>
      <c r="E354" s="74">
        <v>230</v>
      </c>
      <c r="F354" s="74">
        <v>221</v>
      </c>
      <c r="G354" s="74">
        <v>216</v>
      </c>
      <c r="H354" s="74">
        <v>215</v>
      </c>
      <c r="I354" s="74">
        <v>208</v>
      </c>
      <c r="J354" s="74">
        <v>202</v>
      </c>
      <c r="K354" s="74">
        <v>197</v>
      </c>
      <c r="L354" s="74">
        <v>194</v>
      </c>
      <c r="M354" s="74">
        <v>192</v>
      </c>
      <c r="N354" s="19">
        <f t="shared" si="5"/>
        <v>352</v>
      </c>
    </row>
    <row r="355" spans="1:14" ht="13.5" x14ac:dyDescent="0.2">
      <c r="A355" s="75">
        <v>353</v>
      </c>
      <c r="B355" s="74">
        <v>230</v>
      </c>
      <c r="C355" s="74">
        <v>230</v>
      </c>
      <c r="D355" s="74">
        <v>230</v>
      </c>
      <c r="E355" s="74">
        <v>230</v>
      </c>
      <c r="F355" s="74">
        <v>222</v>
      </c>
      <c r="G355" s="74">
        <v>216</v>
      </c>
      <c r="H355" s="74">
        <v>216</v>
      </c>
      <c r="I355" s="74">
        <v>209</v>
      </c>
      <c r="J355" s="74">
        <v>202</v>
      </c>
      <c r="K355" s="74">
        <v>198</v>
      </c>
      <c r="L355" s="74">
        <v>194</v>
      </c>
      <c r="M355" s="74">
        <v>192</v>
      </c>
      <c r="N355" s="19">
        <f t="shared" si="5"/>
        <v>353</v>
      </c>
    </row>
    <row r="356" spans="1:14" ht="13.5" x14ac:dyDescent="0.2">
      <c r="A356" s="75">
        <v>354</v>
      </c>
      <c r="B356" s="74">
        <v>230</v>
      </c>
      <c r="C356" s="74">
        <v>230</v>
      </c>
      <c r="D356" s="74">
        <v>230</v>
      </c>
      <c r="E356" s="74">
        <v>230</v>
      </c>
      <c r="F356" s="74">
        <v>222</v>
      </c>
      <c r="G356" s="74">
        <v>217</v>
      </c>
      <c r="H356" s="74">
        <v>216</v>
      </c>
      <c r="I356" s="74">
        <v>209</v>
      </c>
      <c r="J356" s="74">
        <v>203</v>
      </c>
      <c r="K356" s="74">
        <v>199</v>
      </c>
      <c r="L356" s="74">
        <v>195</v>
      </c>
      <c r="M356" s="74">
        <v>193</v>
      </c>
      <c r="N356" s="19">
        <f t="shared" si="5"/>
        <v>354</v>
      </c>
    </row>
    <row r="357" spans="1:14" ht="13.5" x14ac:dyDescent="0.2">
      <c r="A357" s="75">
        <v>355</v>
      </c>
      <c r="B357" s="74">
        <v>230</v>
      </c>
      <c r="C357" s="74">
        <v>230</v>
      </c>
      <c r="D357" s="74">
        <v>230</v>
      </c>
      <c r="E357" s="74">
        <v>230</v>
      </c>
      <c r="F357" s="74">
        <v>223</v>
      </c>
      <c r="G357" s="74">
        <v>217</v>
      </c>
      <c r="H357" s="74">
        <v>216</v>
      </c>
      <c r="I357" s="74">
        <v>210</v>
      </c>
      <c r="J357" s="74">
        <v>203</v>
      </c>
      <c r="K357" s="74">
        <v>199</v>
      </c>
      <c r="L357" s="74">
        <v>195</v>
      </c>
      <c r="M357" s="74">
        <v>194</v>
      </c>
      <c r="N357" s="19">
        <f t="shared" si="5"/>
        <v>355</v>
      </c>
    </row>
    <row r="358" spans="1:14" ht="13.5" x14ac:dyDescent="0.2">
      <c r="A358" s="75">
        <v>356</v>
      </c>
      <c r="B358" s="74">
        <v>230</v>
      </c>
      <c r="C358" s="74">
        <v>230</v>
      </c>
      <c r="D358" s="74">
        <v>230</v>
      </c>
      <c r="E358" s="74">
        <v>230</v>
      </c>
      <c r="F358" s="74">
        <v>223</v>
      </c>
      <c r="G358" s="74">
        <v>218</v>
      </c>
      <c r="H358" s="74">
        <v>217</v>
      </c>
      <c r="I358" s="74">
        <v>210</v>
      </c>
      <c r="J358" s="74">
        <v>203</v>
      </c>
      <c r="K358" s="74">
        <v>200</v>
      </c>
      <c r="L358" s="74">
        <v>196</v>
      </c>
      <c r="M358" s="74">
        <v>194</v>
      </c>
      <c r="N358" s="19">
        <f t="shared" si="5"/>
        <v>356</v>
      </c>
    </row>
    <row r="359" spans="1:14" ht="13.5" x14ac:dyDescent="0.2">
      <c r="A359" s="75">
        <v>357</v>
      </c>
      <c r="B359" s="74">
        <v>230</v>
      </c>
      <c r="C359" s="74">
        <v>230</v>
      </c>
      <c r="D359" s="74">
        <v>230</v>
      </c>
      <c r="E359" s="74">
        <v>230</v>
      </c>
      <c r="F359" s="74">
        <v>223</v>
      </c>
      <c r="G359" s="74">
        <v>218</v>
      </c>
      <c r="H359" s="74">
        <v>217</v>
      </c>
      <c r="I359" s="74">
        <v>211</v>
      </c>
      <c r="J359" s="74">
        <v>204</v>
      </c>
      <c r="K359" s="74">
        <v>200</v>
      </c>
      <c r="L359" s="74">
        <v>196</v>
      </c>
      <c r="M359" s="74">
        <v>195</v>
      </c>
      <c r="N359" s="19">
        <f t="shared" si="5"/>
        <v>357</v>
      </c>
    </row>
    <row r="360" spans="1:14" ht="13.5" x14ac:dyDescent="0.2">
      <c r="A360" s="75">
        <v>358</v>
      </c>
      <c r="B360" s="74">
        <v>230</v>
      </c>
      <c r="C360" s="74">
        <v>230</v>
      </c>
      <c r="D360" s="74">
        <v>230</v>
      </c>
      <c r="E360" s="74">
        <v>230</v>
      </c>
      <c r="F360" s="74">
        <v>224</v>
      </c>
      <c r="G360" s="74">
        <v>218</v>
      </c>
      <c r="H360" s="74">
        <v>218</v>
      </c>
      <c r="I360" s="74">
        <v>211</v>
      </c>
      <c r="J360" s="74">
        <v>204</v>
      </c>
      <c r="K360" s="74">
        <v>201</v>
      </c>
      <c r="L360" s="74">
        <v>197</v>
      </c>
      <c r="M360" s="74">
        <v>195</v>
      </c>
      <c r="N360" s="19">
        <f t="shared" si="5"/>
        <v>358</v>
      </c>
    </row>
    <row r="361" spans="1:14" ht="13.5" x14ac:dyDescent="0.2">
      <c r="A361" s="75">
        <v>359</v>
      </c>
      <c r="B361" s="74">
        <v>230</v>
      </c>
      <c r="C361" s="74">
        <v>230</v>
      </c>
      <c r="D361" s="74">
        <v>230</v>
      </c>
      <c r="E361" s="74">
        <v>230</v>
      </c>
      <c r="F361" s="74">
        <v>224</v>
      </c>
      <c r="G361" s="74">
        <v>219</v>
      </c>
      <c r="H361" s="74">
        <v>218</v>
      </c>
      <c r="I361" s="74">
        <v>212</v>
      </c>
      <c r="J361" s="74">
        <v>205</v>
      </c>
      <c r="K361" s="74">
        <v>201</v>
      </c>
      <c r="L361" s="74">
        <v>197</v>
      </c>
      <c r="M361" s="74">
        <v>196</v>
      </c>
      <c r="N361" s="19">
        <f t="shared" si="5"/>
        <v>359</v>
      </c>
    </row>
    <row r="362" spans="1:14" ht="13.5" x14ac:dyDescent="0.2">
      <c r="A362" s="75">
        <v>360</v>
      </c>
      <c r="B362" s="74">
        <v>230</v>
      </c>
      <c r="C362" s="74">
        <v>230</v>
      </c>
      <c r="D362" s="74">
        <v>230</v>
      </c>
      <c r="E362" s="74">
        <v>230</v>
      </c>
      <c r="F362" s="74">
        <v>224</v>
      </c>
      <c r="G362" s="74">
        <v>219</v>
      </c>
      <c r="H362" s="74">
        <v>219</v>
      </c>
      <c r="I362" s="74">
        <v>212</v>
      </c>
      <c r="J362" s="74">
        <v>205</v>
      </c>
      <c r="K362" s="74">
        <v>202</v>
      </c>
      <c r="L362" s="74">
        <v>198</v>
      </c>
      <c r="M362" s="74">
        <v>196</v>
      </c>
      <c r="N362" s="19">
        <f t="shared" si="5"/>
        <v>360</v>
      </c>
    </row>
    <row r="363" spans="1:14" ht="13.5" x14ac:dyDescent="0.2">
      <c r="A363" s="75">
        <v>361</v>
      </c>
      <c r="B363" s="74">
        <v>230</v>
      </c>
      <c r="C363" s="74">
        <v>230</v>
      </c>
      <c r="D363" s="74">
        <v>230</v>
      </c>
      <c r="E363" s="74">
        <v>230</v>
      </c>
      <c r="F363" s="74">
        <v>225</v>
      </c>
      <c r="G363" s="74">
        <v>220</v>
      </c>
      <c r="H363" s="74">
        <v>219</v>
      </c>
      <c r="I363" s="74">
        <v>213</v>
      </c>
      <c r="J363" s="74">
        <v>206</v>
      </c>
      <c r="K363" s="74">
        <v>202</v>
      </c>
      <c r="L363" s="74">
        <v>198</v>
      </c>
      <c r="M363" s="74">
        <v>197</v>
      </c>
      <c r="N363" s="19">
        <f t="shared" si="5"/>
        <v>361</v>
      </c>
    </row>
    <row r="364" spans="1:14" ht="13.5" x14ac:dyDescent="0.2">
      <c r="A364" s="75">
        <v>362</v>
      </c>
      <c r="B364" s="74">
        <v>230</v>
      </c>
      <c r="C364" s="74">
        <v>230</v>
      </c>
      <c r="D364" s="74">
        <v>230</v>
      </c>
      <c r="E364" s="74">
        <v>230</v>
      </c>
      <c r="F364" s="74">
        <v>225</v>
      </c>
      <c r="G364" s="74">
        <v>220</v>
      </c>
      <c r="H364" s="74">
        <v>219</v>
      </c>
      <c r="I364" s="74">
        <v>213</v>
      </c>
      <c r="J364" s="74">
        <v>206</v>
      </c>
      <c r="K364" s="74">
        <v>203</v>
      </c>
      <c r="L364" s="74">
        <v>199</v>
      </c>
      <c r="M364" s="74">
        <v>197</v>
      </c>
      <c r="N364" s="19">
        <f t="shared" si="5"/>
        <v>362</v>
      </c>
    </row>
    <row r="365" spans="1:14" ht="13.5" x14ac:dyDescent="0.2">
      <c r="A365" s="75">
        <v>363</v>
      </c>
      <c r="B365" s="74">
        <v>230</v>
      </c>
      <c r="C365" s="74">
        <v>230</v>
      </c>
      <c r="D365" s="74">
        <v>230</v>
      </c>
      <c r="E365" s="74">
        <v>230</v>
      </c>
      <c r="F365" s="74">
        <v>225</v>
      </c>
      <c r="G365" s="74">
        <v>220</v>
      </c>
      <c r="H365" s="74">
        <v>220</v>
      </c>
      <c r="I365" s="74">
        <v>213</v>
      </c>
      <c r="J365" s="74">
        <v>207</v>
      </c>
      <c r="K365" s="74">
        <v>203</v>
      </c>
      <c r="L365" s="74">
        <v>199</v>
      </c>
      <c r="M365" s="74">
        <v>198</v>
      </c>
      <c r="N365" s="19">
        <f t="shared" si="5"/>
        <v>363</v>
      </c>
    </row>
    <row r="366" spans="1:14" ht="13.5" x14ac:dyDescent="0.2">
      <c r="A366" s="75">
        <v>364</v>
      </c>
      <c r="B366" s="74">
        <v>230</v>
      </c>
      <c r="C366" s="74">
        <v>230</v>
      </c>
      <c r="D366" s="74">
        <v>230</v>
      </c>
      <c r="E366" s="74">
        <v>230</v>
      </c>
      <c r="F366" s="74">
        <v>226</v>
      </c>
      <c r="G366" s="74">
        <v>221</v>
      </c>
      <c r="H366" s="74">
        <v>220</v>
      </c>
      <c r="I366" s="74">
        <v>214</v>
      </c>
      <c r="J366" s="74">
        <v>207</v>
      </c>
      <c r="K366" s="74">
        <v>204</v>
      </c>
      <c r="L366" s="74">
        <v>200</v>
      </c>
      <c r="M366" s="74">
        <v>199</v>
      </c>
      <c r="N366" s="19">
        <f t="shared" si="5"/>
        <v>364</v>
      </c>
    </row>
    <row r="367" spans="1:14" ht="13.5" x14ac:dyDescent="0.2">
      <c r="A367" s="75">
        <v>365</v>
      </c>
      <c r="B367" s="74">
        <v>230</v>
      </c>
      <c r="C367" s="74">
        <v>230</v>
      </c>
      <c r="D367" s="74">
        <v>230</v>
      </c>
      <c r="E367" s="74">
        <v>230</v>
      </c>
      <c r="F367" s="74">
        <v>226</v>
      </c>
      <c r="G367" s="74">
        <v>221</v>
      </c>
      <c r="H367" s="74">
        <v>221</v>
      </c>
      <c r="I367" s="74">
        <v>214</v>
      </c>
      <c r="J367" s="74">
        <v>208</v>
      </c>
      <c r="K367" s="74">
        <v>204</v>
      </c>
      <c r="L367" s="74">
        <v>200</v>
      </c>
      <c r="M367" s="74">
        <v>199</v>
      </c>
      <c r="N367" s="19">
        <f t="shared" si="5"/>
        <v>365</v>
      </c>
    </row>
    <row r="368" spans="1:14" ht="13.5" x14ac:dyDescent="0.2">
      <c r="A368" s="75">
        <v>366</v>
      </c>
      <c r="B368" s="74">
        <v>230</v>
      </c>
      <c r="C368" s="74">
        <v>230</v>
      </c>
      <c r="D368" s="74">
        <v>230</v>
      </c>
      <c r="E368" s="74">
        <v>230</v>
      </c>
      <c r="F368" s="74">
        <v>227</v>
      </c>
      <c r="G368" s="74">
        <v>221</v>
      </c>
      <c r="H368" s="74">
        <v>221</v>
      </c>
      <c r="I368" s="74">
        <v>215</v>
      </c>
      <c r="J368" s="74">
        <v>208</v>
      </c>
      <c r="K368" s="74">
        <v>205</v>
      </c>
      <c r="L368" s="74">
        <v>201</v>
      </c>
      <c r="M368" s="74">
        <v>200</v>
      </c>
      <c r="N368" s="19">
        <f t="shared" si="5"/>
        <v>366</v>
      </c>
    </row>
    <row r="369" spans="1:14" ht="13.5" x14ac:dyDescent="0.2">
      <c r="A369" s="75">
        <v>367</v>
      </c>
      <c r="B369" s="74">
        <v>230</v>
      </c>
      <c r="C369" s="74">
        <v>230</v>
      </c>
      <c r="D369" s="74">
        <v>230</v>
      </c>
      <c r="E369" s="74">
        <v>230</v>
      </c>
      <c r="F369" s="74">
        <v>227</v>
      </c>
      <c r="G369" s="74">
        <v>222</v>
      </c>
      <c r="H369" s="74">
        <v>222</v>
      </c>
      <c r="I369" s="74">
        <v>215</v>
      </c>
      <c r="J369" s="74">
        <v>208</v>
      </c>
      <c r="K369" s="74">
        <v>206</v>
      </c>
      <c r="L369" s="74">
        <v>201</v>
      </c>
      <c r="M369" s="74">
        <v>200</v>
      </c>
      <c r="N369" s="19">
        <f t="shared" si="5"/>
        <v>367</v>
      </c>
    </row>
    <row r="370" spans="1:14" ht="13.5" x14ac:dyDescent="0.2">
      <c r="A370" s="75">
        <v>368</v>
      </c>
      <c r="B370" s="74">
        <v>230</v>
      </c>
      <c r="C370" s="74">
        <v>230</v>
      </c>
      <c r="D370" s="74">
        <v>230</v>
      </c>
      <c r="E370" s="74">
        <v>230</v>
      </c>
      <c r="F370" s="74">
        <v>227</v>
      </c>
      <c r="G370" s="74">
        <v>222</v>
      </c>
      <c r="H370" s="74">
        <v>222</v>
      </c>
      <c r="I370" s="74">
        <v>216</v>
      </c>
      <c r="J370" s="74">
        <v>209</v>
      </c>
      <c r="K370" s="74">
        <v>206</v>
      </c>
      <c r="L370" s="74">
        <v>202</v>
      </c>
      <c r="M370" s="74">
        <v>201</v>
      </c>
      <c r="N370" s="19">
        <f t="shared" si="5"/>
        <v>368</v>
      </c>
    </row>
    <row r="371" spans="1:14" ht="13.5" x14ac:dyDescent="0.2">
      <c r="A371" s="75">
        <v>369</v>
      </c>
      <c r="B371" s="74">
        <v>230</v>
      </c>
      <c r="C371" s="74">
        <v>230</v>
      </c>
      <c r="D371" s="74">
        <v>230</v>
      </c>
      <c r="E371" s="74">
        <v>230</v>
      </c>
      <c r="F371" s="74">
        <v>228</v>
      </c>
      <c r="G371" s="74">
        <v>223</v>
      </c>
      <c r="H371" s="74">
        <v>223</v>
      </c>
      <c r="I371" s="74">
        <v>216</v>
      </c>
      <c r="J371" s="74">
        <v>209</v>
      </c>
      <c r="K371" s="74">
        <v>207</v>
      </c>
      <c r="L371" s="74">
        <v>202</v>
      </c>
      <c r="M371" s="74">
        <v>201</v>
      </c>
      <c r="N371" s="19">
        <f t="shared" si="5"/>
        <v>369</v>
      </c>
    </row>
    <row r="372" spans="1:14" ht="13.5" x14ac:dyDescent="0.2">
      <c r="A372" s="75">
        <v>370</v>
      </c>
      <c r="B372" s="74">
        <v>230</v>
      </c>
      <c r="C372" s="74">
        <v>230</v>
      </c>
      <c r="D372" s="74">
        <v>230</v>
      </c>
      <c r="E372" s="74">
        <v>230</v>
      </c>
      <c r="F372" s="74">
        <v>228</v>
      </c>
      <c r="G372" s="74">
        <v>223</v>
      </c>
      <c r="H372" s="74">
        <v>223</v>
      </c>
      <c r="I372" s="74">
        <v>217</v>
      </c>
      <c r="J372" s="74">
        <v>210</v>
      </c>
      <c r="K372" s="74">
        <v>207</v>
      </c>
      <c r="L372" s="74">
        <v>203</v>
      </c>
      <c r="M372" s="74">
        <v>202</v>
      </c>
      <c r="N372" s="19">
        <f t="shared" si="5"/>
        <v>370</v>
      </c>
    </row>
    <row r="373" spans="1:14" ht="13.5" x14ac:dyDescent="0.2">
      <c r="A373" s="75">
        <v>371</v>
      </c>
      <c r="B373" s="74">
        <v>230</v>
      </c>
      <c r="C373" s="74">
        <v>230</v>
      </c>
      <c r="D373" s="74">
        <v>230</v>
      </c>
      <c r="E373" s="74">
        <v>230</v>
      </c>
      <c r="F373" s="74">
        <v>228</v>
      </c>
      <c r="G373" s="74">
        <v>223</v>
      </c>
      <c r="H373" s="74">
        <v>223</v>
      </c>
      <c r="I373" s="74">
        <v>217</v>
      </c>
      <c r="J373" s="74">
        <v>210</v>
      </c>
      <c r="K373" s="74">
        <v>208</v>
      </c>
      <c r="L373" s="74">
        <v>203</v>
      </c>
      <c r="M373" s="74">
        <v>203</v>
      </c>
      <c r="N373" s="19">
        <f t="shared" si="5"/>
        <v>371</v>
      </c>
    </row>
    <row r="374" spans="1:14" ht="13.5" x14ac:dyDescent="0.2">
      <c r="A374" s="75">
        <v>372</v>
      </c>
      <c r="B374" s="74">
        <v>230</v>
      </c>
      <c r="C374" s="74">
        <v>230</v>
      </c>
      <c r="D374" s="74">
        <v>230</v>
      </c>
      <c r="E374" s="74">
        <v>230</v>
      </c>
      <c r="F374" s="74">
        <v>229</v>
      </c>
      <c r="G374" s="74">
        <v>224</v>
      </c>
      <c r="H374" s="74">
        <v>224</v>
      </c>
      <c r="I374" s="74">
        <v>218</v>
      </c>
      <c r="J374" s="74">
        <v>211</v>
      </c>
      <c r="K374" s="74">
        <v>208</v>
      </c>
      <c r="L374" s="74">
        <v>204</v>
      </c>
      <c r="M374" s="74">
        <v>203</v>
      </c>
      <c r="N374" s="19">
        <f t="shared" si="5"/>
        <v>372</v>
      </c>
    </row>
    <row r="375" spans="1:14" ht="13.5" x14ac:dyDescent="0.2">
      <c r="A375" s="75">
        <v>373</v>
      </c>
      <c r="B375" s="74">
        <v>230</v>
      </c>
      <c r="C375" s="74">
        <v>230</v>
      </c>
      <c r="D375" s="74">
        <v>230</v>
      </c>
      <c r="E375" s="74">
        <v>230</v>
      </c>
      <c r="F375" s="74">
        <v>229</v>
      </c>
      <c r="G375" s="74">
        <v>224</v>
      </c>
      <c r="H375" s="74">
        <v>224</v>
      </c>
      <c r="I375" s="74">
        <v>218</v>
      </c>
      <c r="J375" s="74">
        <v>211</v>
      </c>
      <c r="K375" s="74">
        <v>209</v>
      </c>
      <c r="L375" s="74">
        <v>204</v>
      </c>
      <c r="M375" s="74">
        <v>204</v>
      </c>
      <c r="N375" s="19">
        <f t="shared" si="5"/>
        <v>373</v>
      </c>
    </row>
    <row r="376" spans="1:14" ht="13.5" x14ac:dyDescent="0.2">
      <c r="A376" s="75">
        <v>374</v>
      </c>
      <c r="B376" s="74">
        <v>230</v>
      </c>
      <c r="C376" s="74">
        <v>230</v>
      </c>
      <c r="D376" s="74">
        <v>230</v>
      </c>
      <c r="E376" s="74">
        <v>230</v>
      </c>
      <c r="F376" s="74">
        <v>230</v>
      </c>
      <c r="G376" s="74">
        <v>225</v>
      </c>
      <c r="H376" s="74">
        <v>225</v>
      </c>
      <c r="I376" s="74">
        <v>219</v>
      </c>
      <c r="J376" s="74">
        <v>212</v>
      </c>
      <c r="K376" s="74">
        <v>209</v>
      </c>
      <c r="L376" s="74">
        <v>205</v>
      </c>
      <c r="M376" s="74">
        <v>204</v>
      </c>
      <c r="N376" s="19">
        <f t="shared" si="5"/>
        <v>374</v>
      </c>
    </row>
    <row r="377" spans="1:14" ht="13.5" x14ac:dyDescent="0.2">
      <c r="A377" s="75">
        <v>375</v>
      </c>
      <c r="B377" s="74">
        <v>230</v>
      </c>
      <c r="C377" s="74">
        <v>230</v>
      </c>
      <c r="D377" s="74">
        <v>230</v>
      </c>
      <c r="E377" s="74">
        <v>230</v>
      </c>
      <c r="F377" s="74">
        <v>230</v>
      </c>
      <c r="G377" s="74">
        <v>225</v>
      </c>
      <c r="H377" s="74">
        <v>225</v>
      </c>
      <c r="I377" s="74">
        <v>219</v>
      </c>
      <c r="J377" s="74">
        <v>212</v>
      </c>
      <c r="K377" s="74">
        <v>210</v>
      </c>
      <c r="L377" s="74">
        <v>206</v>
      </c>
      <c r="M377" s="74">
        <v>205</v>
      </c>
      <c r="N377" s="19">
        <f t="shared" si="5"/>
        <v>375</v>
      </c>
    </row>
    <row r="378" spans="1:14" ht="13.5" x14ac:dyDescent="0.2">
      <c r="A378" s="75">
        <v>376</v>
      </c>
      <c r="B378" s="74">
        <v>230</v>
      </c>
      <c r="C378" s="74">
        <v>230</v>
      </c>
      <c r="D378" s="74">
        <v>230</v>
      </c>
      <c r="E378" s="74">
        <v>230</v>
      </c>
      <c r="F378" s="74">
        <v>230</v>
      </c>
      <c r="G378" s="74">
        <v>225</v>
      </c>
      <c r="H378" s="74">
        <v>226</v>
      </c>
      <c r="I378" s="74">
        <v>219</v>
      </c>
      <c r="J378" s="74">
        <v>213</v>
      </c>
      <c r="K378" s="74">
        <v>210</v>
      </c>
      <c r="L378" s="74">
        <v>206</v>
      </c>
      <c r="M378" s="74">
        <v>205</v>
      </c>
      <c r="N378" s="19">
        <f t="shared" si="5"/>
        <v>376</v>
      </c>
    </row>
    <row r="379" spans="1:14" ht="13.5" x14ac:dyDescent="0.2">
      <c r="A379" s="75">
        <v>377</v>
      </c>
      <c r="B379" s="74">
        <v>230</v>
      </c>
      <c r="C379" s="74">
        <v>230</v>
      </c>
      <c r="D379" s="74">
        <v>230</v>
      </c>
      <c r="E379" s="74">
        <v>230</v>
      </c>
      <c r="F379" s="74">
        <v>230</v>
      </c>
      <c r="G379" s="74">
        <v>226</v>
      </c>
      <c r="H379" s="74">
        <v>226</v>
      </c>
      <c r="I379" s="74">
        <v>220</v>
      </c>
      <c r="J379" s="74">
        <v>213</v>
      </c>
      <c r="K379" s="74">
        <v>211</v>
      </c>
      <c r="L379" s="74">
        <v>207</v>
      </c>
      <c r="M379" s="74">
        <v>206</v>
      </c>
      <c r="N379" s="19">
        <f t="shared" si="5"/>
        <v>377</v>
      </c>
    </row>
    <row r="380" spans="1:14" ht="13.5" x14ac:dyDescent="0.2">
      <c r="A380" s="75">
        <v>378</v>
      </c>
      <c r="B380" s="74">
        <v>230</v>
      </c>
      <c r="C380" s="74">
        <v>230</v>
      </c>
      <c r="D380" s="74">
        <v>230</v>
      </c>
      <c r="E380" s="74">
        <v>230</v>
      </c>
      <c r="F380" s="74">
        <v>230</v>
      </c>
      <c r="G380" s="74">
        <v>226</v>
      </c>
      <c r="H380" s="74">
        <v>226</v>
      </c>
      <c r="I380" s="74">
        <v>220</v>
      </c>
      <c r="J380" s="74">
        <v>213</v>
      </c>
      <c r="K380" s="74">
        <v>211</v>
      </c>
      <c r="L380" s="74">
        <v>207</v>
      </c>
      <c r="M380" s="74">
        <v>206</v>
      </c>
      <c r="N380" s="19">
        <f t="shared" si="5"/>
        <v>378</v>
      </c>
    </row>
    <row r="381" spans="1:14" ht="13.5" x14ac:dyDescent="0.2">
      <c r="A381" s="75">
        <v>379</v>
      </c>
      <c r="B381" s="74">
        <v>230</v>
      </c>
      <c r="C381" s="74">
        <v>230</v>
      </c>
      <c r="D381" s="74">
        <v>230</v>
      </c>
      <c r="E381" s="74">
        <v>230</v>
      </c>
      <c r="F381" s="74">
        <v>230</v>
      </c>
      <c r="G381" s="74">
        <v>226</v>
      </c>
      <c r="H381" s="74">
        <v>227</v>
      </c>
      <c r="I381" s="74">
        <v>221</v>
      </c>
      <c r="J381" s="74">
        <v>214</v>
      </c>
      <c r="K381" s="74">
        <v>212</v>
      </c>
      <c r="L381" s="74">
        <v>208</v>
      </c>
      <c r="M381" s="74">
        <v>207</v>
      </c>
      <c r="N381" s="19">
        <f t="shared" si="5"/>
        <v>379</v>
      </c>
    </row>
    <row r="382" spans="1:14" ht="13.5" x14ac:dyDescent="0.2">
      <c r="A382" s="75">
        <v>380</v>
      </c>
      <c r="B382" s="74">
        <v>230</v>
      </c>
      <c r="C382" s="74">
        <v>230</v>
      </c>
      <c r="D382" s="74">
        <v>230</v>
      </c>
      <c r="E382" s="74">
        <v>230</v>
      </c>
      <c r="F382" s="74">
        <v>230</v>
      </c>
      <c r="G382" s="74">
        <v>227</v>
      </c>
      <c r="H382" s="74">
        <v>227</v>
      </c>
      <c r="I382" s="74">
        <v>221</v>
      </c>
      <c r="J382" s="74">
        <v>214</v>
      </c>
      <c r="K382" s="74">
        <v>212</v>
      </c>
      <c r="L382" s="74">
        <v>208</v>
      </c>
      <c r="M382" s="74">
        <v>208</v>
      </c>
      <c r="N382" s="19">
        <f t="shared" si="5"/>
        <v>380</v>
      </c>
    </row>
    <row r="383" spans="1:14" ht="13.5" x14ac:dyDescent="0.2">
      <c r="A383" s="75">
        <v>381</v>
      </c>
      <c r="B383" s="74">
        <v>230</v>
      </c>
      <c r="C383" s="74">
        <v>230</v>
      </c>
      <c r="D383" s="74">
        <v>230</v>
      </c>
      <c r="E383" s="74">
        <v>230</v>
      </c>
      <c r="F383" s="74">
        <v>230</v>
      </c>
      <c r="G383" s="74">
        <v>227</v>
      </c>
      <c r="H383" s="74">
        <v>228</v>
      </c>
      <c r="I383" s="74">
        <v>222</v>
      </c>
      <c r="J383" s="74">
        <v>215</v>
      </c>
      <c r="K383" s="74">
        <v>213</v>
      </c>
      <c r="L383" s="74">
        <v>209</v>
      </c>
      <c r="M383" s="74">
        <v>208</v>
      </c>
      <c r="N383" s="19">
        <f t="shared" si="5"/>
        <v>381</v>
      </c>
    </row>
    <row r="384" spans="1:14" ht="13.5" x14ac:dyDescent="0.2">
      <c r="A384" s="75">
        <v>382</v>
      </c>
      <c r="B384" s="74">
        <v>230</v>
      </c>
      <c r="C384" s="74">
        <v>230</v>
      </c>
      <c r="D384" s="74">
        <v>230</v>
      </c>
      <c r="E384" s="74">
        <v>230</v>
      </c>
      <c r="F384" s="74">
        <v>230</v>
      </c>
      <c r="G384" s="74">
        <v>228</v>
      </c>
      <c r="H384" s="74">
        <v>228</v>
      </c>
      <c r="I384" s="74">
        <v>222</v>
      </c>
      <c r="J384" s="74">
        <v>215</v>
      </c>
      <c r="K384" s="74">
        <v>213</v>
      </c>
      <c r="L384" s="74">
        <v>209</v>
      </c>
      <c r="M384" s="74">
        <v>209</v>
      </c>
      <c r="N384" s="19">
        <f t="shared" si="5"/>
        <v>382</v>
      </c>
    </row>
    <row r="385" spans="1:14" ht="13.5" x14ac:dyDescent="0.2">
      <c r="A385" s="75">
        <v>383</v>
      </c>
      <c r="B385" s="74">
        <v>230</v>
      </c>
      <c r="C385" s="74">
        <v>230</v>
      </c>
      <c r="D385" s="74">
        <v>230</v>
      </c>
      <c r="E385" s="74">
        <v>230</v>
      </c>
      <c r="F385" s="74">
        <v>230</v>
      </c>
      <c r="G385" s="74">
        <v>228</v>
      </c>
      <c r="H385" s="74">
        <v>229</v>
      </c>
      <c r="I385" s="74">
        <v>223</v>
      </c>
      <c r="J385" s="74">
        <v>216</v>
      </c>
      <c r="K385" s="74">
        <v>214</v>
      </c>
      <c r="L385" s="74">
        <v>210</v>
      </c>
      <c r="M385" s="74">
        <v>209</v>
      </c>
      <c r="N385" s="19">
        <f t="shared" si="5"/>
        <v>383</v>
      </c>
    </row>
    <row r="386" spans="1:14" ht="13.5" x14ac:dyDescent="0.2">
      <c r="A386" s="75">
        <v>384</v>
      </c>
      <c r="B386" s="74">
        <v>230</v>
      </c>
      <c r="C386" s="74">
        <v>230</v>
      </c>
      <c r="D386" s="74">
        <v>230</v>
      </c>
      <c r="E386" s="74">
        <v>230</v>
      </c>
      <c r="F386" s="74">
        <v>230</v>
      </c>
      <c r="G386" s="74">
        <v>228</v>
      </c>
      <c r="H386" s="74">
        <v>229</v>
      </c>
      <c r="I386" s="74">
        <v>223</v>
      </c>
      <c r="J386" s="74">
        <v>216</v>
      </c>
      <c r="K386" s="74">
        <v>215</v>
      </c>
      <c r="L386" s="74">
        <v>210</v>
      </c>
      <c r="M386" s="74">
        <v>210</v>
      </c>
      <c r="N386" s="19">
        <f t="shared" si="5"/>
        <v>384</v>
      </c>
    </row>
    <row r="387" spans="1:14" ht="13.5" x14ac:dyDescent="0.2">
      <c r="A387" s="75">
        <v>385</v>
      </c>
      <c r="B387" s="74">
        <v>230</v>
      </c>
      <c r="C387" s="74">
        <v>230</v>
      </c>
      <c r="D387" s="74">
        <v>230</v>
      </c>
      <c r="E387" s="74">
        <v>230</v>
      </c>
      <c r="F387" s="74">
        <v>230</v>
      </c>
      <c r="G387" s="74">
        <v>229</v>
      </c>
      <c r="H387" s="74">
        <v>229</v>
      </c>
      <c r="I387" s="74">
        <v>224</v>
      </c>
      <c r="J387" s="74">
        <v>217</v>
      </c>
      <c r="K387" s="74">
        <v>215</v>
      </c>
      <c r="L387" s="74">
        <v>211</v>
      </c>
      <c r="M387" s="74">
        <v>210</v>
      </c>
      <c r="N387" s="19">
        <f t="shared" ref="N387:N450" si="6">A387</f>
        <v>385</v>
      </c>
    </row>
    <row r="388" spans="1:14" ht="13.5" x14ac:dyDescent="0.2">
      <c r="A388" s="75">
        <v>386</v>
      </c>
      <c r="B388" s="74">
        <v>230</v>
      </c>
      <c r="C388" s="74">
        <v>230</v>
      </c>
      <c r="D388" s="74">
        <v>230</v>
      </c>
      <c r="E388" s="74">
        <v>230</v>
      </c>
      <c r="F388" s="74">
        <v>230</v>
      </c>
      <c r="G388" s="74">
        <v>229</v>
      </c>
      <c r="H388" s="74">
        <v>230</v>
      </c>
      <c r="I388" s="74">
        <v>224</v>
      </c>
      <c r="J388" s="74">
        <v>217</v>
      </c>
      <c r="K388" s="74">
        <v>216</v>
      </c>
      <c r="L388" s="74">
        <v>211</v>
      </c>
      <c r="M388" s="74">
        <v>211</v>
      </c>
      <c r="N388" s="19">
        <f t="shared" si="6"/>
        <v>386</v>
      </c>
    </row>
    <row r="389" spans="1:14" ht="13.5" x14ac:dyDescent="0.2">
      <c r="A389" s="75">
        <v>387</v>
      </c>
      <c r="B389" s="74">
        <v>230</v>
      </c>
      <c r="C389" s="74">
        <v>230</v>
      </c>
      <c r="D389" s="74">
        <v>230</v>
      </c>
      <c r="E389" s="74">
        <v>230</v>
      </c>
      <c r="F389" s="74">
        <v>230</v>
      </c>
      <c r="G389" s="74">
        <v>230</v>
      </c>
      <c r="H389" s="74">
        <v>230</v>
      </c>
      <c r="I389" s="74">
        <v>224</v>
      </c>
      <c r="J389" s="74">
        <v>218</v>
      </c>
      <c r="K389" s="74">
        <v>216</v>
      </c>
      <c r="L389" s="74">
        <v>212</v>
      </c>
      <c r="M389" s="74">
        <v>211</v>
      </c>
      <c r="N389" s="19">
        <f t="shared" si="6"/>
        <v>387</v>
      </c>
    </row>
    <row r="390" spans="1:14" ht="13.5" x14ac:dyDescent="0.2">
      <c r="A390" s="75">
        <v>388</v>
      </c>
      <c r="B390" s="74">
        <v>230</v>
      </c>
      <c r="C390" s="74">
        <v>230</v>
      </c>
      <c r="D390" s="74">
        <v>230</v>
      </c>
      <c r="E390" s="74">
        <v>230</v>
      </c>
      <c r="F390" s="74">
        <v>230</v>
      </c>
      <c r="G390" s="74">
        <v>230</v>
      </c>
      <c r="H390" s="74">
        <v>230</v>
      </c>
      <c r="I390" s="74">
        <v>225</v>
      </c>
      <c r="J390" s="74">
        <v>218</v>
      </c>
      <c r="K390" s="74">
        <v>217</v>
      </c>
      <c r="L390" s="74">
        <v>212</v>
      </c>
      <c r="M390" s="74">
        <v>212</v>
      </c>
      <c r="N390" s="19">
        <f t="shared" si="6"/>
        <v>388</v>
      </c>
    </row>
    <row r="391" spans="1:14" ht="13.5" x14ac:dyDescent="0.2">
      <c r="A391" s="75">
        <v>389</v>
      </c>
      <c r="B391" s="74">
        <v>230</v>
      </c>
      <c r="C391" s="74">
        <v>230</v>
      </c>
      <c r="D391" s="74">
        <v>230</v>
      </c>
      <c r="E391" s="74">
        <v>230</v>
      </c>
      <c r="F391" s="74">
        <v>230</v>
      </c>
      <c r="G391" s="74">
        <v>230</v>
      </c>
      <c r="H391" s="74">
        <v>230</v>
      </c>
      <c r="I391" s="74">
        <v>225</v>
      </c>
      <c r="J391" s="74">
        <v>219</v>
      </c>
      <c r="K391" s="74">
        <v>217</v>
      </c>
      <c r="L391" s="74">
        <v>213</v>
      </c>
      <c r="M391" s="74">
        <v>213</v>
      </c>
      <c r="N391" s="19">
        <f t="shared" si="6"/>
        <v>389</v>
      </c>
    </row>
    <row r="392" spans="1:14" ht="13.5" x14ac:dyDescent="0.2">
      <c r="A392" s="75">
        <v>390</v>
      </c>
      <c r="B392" s="74">
        <v>230</v>
      </c>
      <c r="C392" s="74">
        <v>230</v>
      </c>
      <c r="D392" s="74">
        <v>230</v>
      </c>
      <c r="E392" s="74">
        <v>230</v>
      </c>
      <c r="F392" s="74">
        <v>230</v>
      </c>
      <c r="G392" s="74">
        <v>230</v>
      </c>
      <c r="H392" s="74">
        <v>230</v>
      </c>
      <c r="I392" s="74">
        <v>226</v>
      </c>
      <c r="J392" s="74">
        <v>219</v>
      </c>
      <c r="K392" s="74">
        <v>218</v>
      </c>
      <c r="L392" s="74">
        <v>213</v>
      </c>
      <c r="M392" s="74">
        <v>213</v>
      </c>
      <c r="N392" s="19">
        <f t="shared" si="6"/>
        <v>390</v>
      </c>
    </row>
    <row r="393" spans="1:14" ht="13.5" x14ac:dyDescent="0.2">
      <c r="A393" s="75">
        <v>391</v>
      </c>
      <c r="B393" s="74">
        <v>230</v>
      </c>
      <c r="C393" s="74">
        <v>230</v>
      </c>
      <c r="D393" s="74">
        <v>230</v>
      </c>
      <c r="E393" s="74">
        <v>230</v>
      </c>
      <c r="F393" s="74">
        <v>230</v>
      </c>
      <c r="G393" s="74">
        <v>230</v>
      </c>
      <c r="H393" s="74">
        <v>230</v>
      </c>
      <c r="I393" s="74">
        <v>226</v>
      </c>
      <c r="J393" s="74">
        <v>219</v>
      </c>
      <c r="K393" s="74">
        <v>218</v>
      </c>
      <c r="L393" s="74">
        <v>214</v>
      </c>
      <c r="M393" s="74">
        <v>214</v>
      </c>
      <c r="N393" s="19">
        <f t="shared" si="6"/>
        <v>391</v>
      </c>
    </row>
    <row r="394" spans="1:14" ht="13.5" x14ac:dyDescent="0.2">
      <c r="A394" s="75">
        <v>392</v>
      </c>
      <c r="B394" s="74">
        <v>230</v>
      </c>
      <c r="C394" s="74">
        <v>230</v>
      </c>
      <c r="D394" s="74">
        <v>230</v>
      </c>
      <c r="E394" s="74">
        <v>230</v>
      </c>
      <c r="F394" s="74">
        <v>230</v>
      </c>
      <c r="G394" s="74">
        <v>230</v>
      </c>
      <c r="H394" s="74">
        <v>230</v>
      </c>
      <c r="I394" s="74">
        <v>227</v>
      </c>
      <c r="J394" s="74">
        <v>220</v>
      </c>
      <c r="K394" s="74">
        <v>219</v>
      </c>
      <c r="L394" s="74">
        <v>215</v>
      </c>
      <c r="M394" s="74">
        <v>214</v>
      </c>
      <c r="N394" s="19">
        <f t="shared" si="6"/>
        <v>392</v>
      </c>
    </row>
    <row r="395" spans="1:14" ht="13.5" x14ac:dyDescent="0.2">
      <c r="A395" s="75">
        <v>393</v>
      </c>
      <c r="B395" s="74">
        <v>230</v>
      </c>
      <c r="C395" s="74">
        <v>230</v>
      </c>
      <c r="D395" s="74">
        <v>230</v>
      </c>
      <c r="E395" s="74">
        <v>230</v>
      </c>
      <c r="F395" s="74">
        <v>230</v>
      </c>
      <c r="G395" s="74">
        <v>230</v>
      </c>
      <c r="H395" s="74">
        <v>230</v>
      </c>
      <c r="I395" s="74">
        <v>227</v>
      </c>
      <c r="J395" s="74">
        <v>220</v>
      </c>
      <c r="K395" s="74">
        <v>219</v>
      </c>
      <c r="L395" s="74">
        <v>215</v>
      </c>
      <c r="M395" s="74">
        <v>215</v>
      </c>
      <c r="N395" s="19">
        <f t="shared" si="6"/>
        <v>393</v>
      </c>
    </row>
    <row r="396" spans="1:14" ht="13.5" x14ac:dyDescent="0.2">
      <c r="A396" s="75">
        <v>394</v>
      </c>
      <c r="B396" s="74">
        <v>230</v>
      </c>
      <c r="C396" s="74">
        <v>230</v>
      </c>
      <c r="D396" s="74">
        <v>230</v>
      </c>
      <c r="E396" s="74">
        <v>230</v>
      </c>
      <c r="F396" s="74">
        <v>230</v>
      </c>
      <c r="G396" s="74">
        <v>230</v>
      </c>
      <c r="H396" s="74">
        <v>230</v>
      </c>
      <c r="I396" s="74">
        <v>228</v>
      </c>
      <c r="J396" s="74">
        <v>221</v>
      </c>
      <c r="K396" s="74">
        <v>220</v>
      </c>
      <c r="L396" s="74">
        <v>216</v>
      </c>
      <c r="M396" s="74">
        <v>215</v>
      </c>
      <c r="N396" s="19">
        <f t="shared" si="6"/>
        <v>394</v>
      </c>
    </row>
    <row r="397" spans="1:14" ht="13.5" x14ac:dyDescent="0.2">
      <c r="A397" s="75">
        <v>395</v>
      </c>
      <c r="B397" s="74">
        <v>230</v>
      </c>
      <c r="C397" s="74">
        <v>230</v>
      </c>
      <c r="D397" s="74">
        <v>230</v>
      </c>
      <c r="E397" s="74">
        <v>230</v>
      </c>
      <c r="F397" s="74">
        <v>230</v>
      </c>
      <c r="G397" s="74">
        <v>230</v>
      </c>
      <c r="H397" s="74">
        <v>230</v>
      </c>
      <c r="I397" s="74">
        <v>228</v>
      </c>
      <c r="J397" s="74">
        <v>221</v>
      </c>
      <c r="K397" s="74">
        <v>220</v>
      </c>
      <c r="L397" s="74">
        <v>216</v>
      </c>
      <c r="M397" s="74">
        <v>216</v>
      </c>
      <c r="N397" s="19">
        <f t="shared" si="6"/>
        <v>395</v>
      </c>
    </row>
    <row r="398" spans="1:14" ht="13.5" x14ac:dyDescent="0.2">
      <c r="A398" s="75">
        <v>396</v>
      </c>
      <c r="B398" s="74">
        <v>230</v>
      </c>
      <c r="C398" s="74">
        <v>230</v>
      </c>
      <c r="D398" s="74">
        <v>230</v>
      </c>
      <c r="E398" s="74">
        <v>230</v>
      </c>
      <c r="F398" s="74">
        <v>230</v>
      </c>
      <c r="G398" s="74">
        <v>230</v>
      </c>
      <c r="H398" s="74">
        <v>230</v>
      </c>
      <c r="I398" s="74">
        <v>229</v>
      </c>
      <c r="J398" s="74">
        <v>222</v>
      </c>
      <c r="K398" s="74">
        <v>221</v>
      </c>
      <c r="L398" s="74">
        <v>217</v>
      </c>
      <c r="M398" s="74">
        <v>216</v>
      </c>
      <c r="N398" s="19">
        <f t="shared" si="6"/>
        <v>396</v>
      </c>
    </row>
    <row r="399" spans="1:14" ht="13.5" x14ac:dyDescent="0.2">
      <c r="A399" s="75">
        <v>397</v>
      </c>
      <c r="B399" s="74">
        <v>230</v>
      </c>
      <c r="C399" s="74">
        <v>230</v>
      </c>
      <c r="D399" s="74">
        <v>230</v>
      </c>
      <c r="E399" s="74">
        <v>230</v>
      </c>
      <c r="F399" s="74">
        <v>230</v>
      </c>
      <c r="G399" s="74">
        <v>230</v>
      </c>
      <c r="H399" s="74">
        <v>230</v>
      </c>
      <c r="I399" s="74">
        <v>229</v>
      </c>
      <c r="J399" s="74">
        <v>222</v>
      </c>
      <c r="K399" s="74">
        <v>221</v>
      </c>
      <c r="L399" s="74">
        <v>217</v>
      </c>
      <c r="M399" s="74">
        <v>217</v>
      </c>
      <c r="N399" s="19">
        <f t="shared" si="6"/>
        <v>397</v>
      </c>
    </row>
    <row r="400" spans="1:14" ht="13.5" x14ac:dyDescent="0.2">
      <c r="A400" s="75">
        <v>398</v>
      </c>
      <c r="B400" s="74">
        <v>230</v>
      </c>
      <c r="C400" s="74">
        <v>230</v>
      </c>
      <c r="D400" s="74">
        <v>230</v>
      </c>
      <c r="E400" s="74">
        <v>230</v>
      </c>
      <c r="F400" s="74">
        <v>230</v>
      </c>
      <c r="G400" s="74">
        <v>230</v>
      </c>
      <c r="H400" s="74">
        <v>230</v>
      </c>
      <c r="I400" s="74">
        <v>229</v>
      </c>
      <c r="J400" s="74">
        <v>223</v>
      </c>
      <c r="K400" s="74">
        <v>222</v>
      </c>
      <c r="L400" s="74">
        <v>218</v>
      </c>
      <c r="M400" s="74">
        <v>218</v>
      </c>
      <c r="N400" s="19">
        <f t="shared" si="6"/>
        <v>398</v>
      </c>
    </row>
    <row r="401" spans="1:14" ht="13.5" x14ac:dyDescent="0.2">
      <c r="A401" s="75">
        <v>399</v>
      </c>
      <c r="B401" s="74">
        <v>230</v>
      </c>
      <c r="C401" s="74">
        <v>230</v>
      </c>
      <c r="D401" s="74">
        <v>230</v>
      </c>
      <c r="E401" s="74">
        <v>230</v>
      </c>
      <c r="F401" s="74">
        <v>230</v>
      </c>
      <c r="G401" s="74">
        <v>230</v>
      </c>
      <c r="H401" s="74">
        <v>230</v>
      </c>
      <c r="I401" s="74">
        <v>230</v>
      </c>
      <c r="J401" s="74">
        <v>223</v>
      </c>
      <c r="K401" s="74">
        <v>222</v>
      </c>
      <c r="L401" s="74">
        <v>218</v>
      </c>
      <c r="M401" s="74">
        <v>218</v>
      </c>
      <c r="N401" s="19">
        <f t="shared" si="6"/>
        <v>399</v>
      </c>
    </row>
    <row r="402" spans="1:14" ht="13.5" x14ac:dyDescent="0.2">
      <c r="A402" s="75">
        <v>400</v>
      </c>
      <c r="B402" s="74">
        <v>230</v>
      </c>
      <c r="C402" s="74">
        <v>230</v>
      </c>
      <c r="D402" s="74">
        <v>230</v>
      </c>
      <c r="E402" s="74">
        <v>230</v>
      </c>
      <c r="F402" s="74">
        <v>230</v>
      </c>
      <c r="G402" s="74">
        <v>230</v>
      </c>
      <c r="H402" s="74">
        <v>230</v>
      </c>
      <c r="I402" s="74">
        <v>230</v>
      </c>
      <c r="J402" s="74">
        <v>224</v>
      </c>
      <c r="K402" s="74">
        <v>223</v>
      </c>
      <c r="L402" s="74">
        <v>219</v>
      </c>
      <c r="M402" s="74">
        <v>219</v>
      </c>
      <c r="N402" s="19">
        <f t="shared" si="6"/>
        <v>400</v>
      </c>
    </row>
    <row r="403" spans="1:14" ht="13.5" x14ac:dyDescent="0.2">
      <c r="A403" s="75">
        <v>401</v>
      </c>
      <c r="B403" s="74">
        <v>230</v>
      </c>
      <c r="C403" s="74">
        <v>230</v>
      </c>
      <c r="D403" s="74">
        <v>230</v>
      </c>
      <c r="E403" s="74">
        <v>230</v>
      </c>
      <c r="F403" s="74">
        <v>230</v>
      </c>
      <c r="G403" s="74">
        <v>230</v>
      </c>
      <c r="H403" s="74">
        <v>230</v>
      </c>
      <c r="I403" s="74">
        <v>230</v>
      </c>
      <c r="J403" s="74">
        <v>224</v>
      </c>
      <c r="K403" s="74">
        <v>224</v>
      </c>
      <c r="L403" s="74">
        <v>219</v>
      </c>
      <c r="M403" s="74">
        <v>219</v>
      </c>
      <c r="N403" s="19">
        <f t="shared" si="6"/>
        <v>401</v>
      </c>
    </row>
    <row r="404" spans="1:14" ht="13.5" x14ac:dyDescent="0.2">
      <c r="A404" s="75">
        <v>402</v>
      </c>
      <c r="B404" s="74">
        <v>230</v>
      </c>
      <c r="C404" s="74">
        <v>230</v>
      </c>
      <c r="D404" s="74">
        <v>230</v>
      </c>
      <c r="E404" s="74">
        <v>230</v>
      </c>
      <c r="F404" s="74">
        <v>230</v>
      </c>
      <c r="G404" s="74">
        <v>230</v>
      </c>
      <c r="H404" s="74">
        <v>230</v>
      </c>
      <c r="I404" s="74">
        <v>230</v>
      </c>
      <c r="J404" s="74">
        <v>224</v>
      </c>
      <c r="K404" s="74">
        <v>224</v>
      </c>
      <c r="L404" s="74">
        <v>220</v>
      </c>
      <c r="M404" s="74">
        <v>220</v>
      </c>
      <c r="N404" s="19">
        <f t="shared" si="6"/>
        <v>402</v>
      </c>
    </row>
    <row r="405" spans="1:14" ht="13.5" x14ac:dyDescent="0.2">
      <c r="A405" s="75">
        <v>403</v>
      </c>
      <c r="B405" s="74">
        <v>230</v>
      </c>
      <c r="C405" s="74">
        <v>230</v>
      </c>
      <c r="D405" s="74">
        <v>230</v>
      </c>
      <c r="E405" s="74">
        <v>230</v>
      </c>
      <c r="F405" s="74">
        <v>230</v>
      </c>
      <c r="G405" s="74">
        <v>230</v>
      </c>
      <c r="H405" s="74">
        <v>230</v>
      </c>
      <c r="I405" s="74">
        <v>230</v>
      </c>
      <c r="J405" s="74">
        <v>225</v>
      </c>
      <c r="K405" s="74">
        <v>225</v>
      </c>
      <c r="L405" s="74">
        <v>220</v>
      </c>
      <c r="M405" s="74">
        <v>220</v>
      </c>
      <c r="N405" s="19">
        <f t="shared" si="6"/>
        <v>403</v>
      </c>
    </row>
    <row r="406" spans="1:14" ht="13.5" x14ac:dyDescent="0.2">
      <c r="A406" s="75">
        <v>404</v>
      </c>
      <c r="B406" s="74">
        <v>230</v>
      </c>
      <c r="C406" s="74">
        <v>230</v>
      </c>
      <c r="D406" s="74">
        <v>230</v>
      </c>
      <c r="E406" s="74">
        <v>230</v>
      </c>
      <c r="F406" s="74">
        <v>230</v>
      </c>
      <c r="G406" s="74">
        <v>230</v>
      </c>
      <c r="H406" s="74">
        <v>230</v>
      </c>
      <c r="I406" s="74">
        <v>230</v>
      </c>
      <c r="J406" s="74">
        <v>225</v>
      </c>
      <c r="K406" s="74">
        <v>225</v>
      </c>
      <c r="L406" s="74">
        <v>221</v>
      </c>
      <c r="M406" s="74">
        <v>221</v>
      </c>
      <c r="N406" s="19">
        <f t="shared" si="6"/>
        <v>404</v>
      </c>
    </row>
    <row r="407" spans="1:14" ht="13.5" x14ac:dyDescent="0.2">
      <c r="A407" s="75">
        <v>405</v>
      </c>
      <c r="B407" s="74">
        <v>230</v>
      </c>
      <c r="C407" s="74">
        <v>230</v>
      </c>
      <c r="D407" s="74">
        <v>230</v>
      </c>
      <c r="E407" s="74">
        <v>230</v>
      </c>
      <c r="F407" s="74">
        <v>230</v>
      </c>
      <c r="G407" s="74">
        <v>230</v>
      </c>
      <c r="H407" s="74">
        <v>230</v>
      </c>
      <c r="I407" s="74">
        <v>230</v>
      </c>
      <c r="J407" s="74">
        <v>226</v>
      </c>
      <c r="K407" s="74">
        <v>226</v>
      </c>
      <c r="L407" s="74">
        <v>221</v>
      </c>
      <c r="M407" s="74">
        <v>221</v>
      </c>
      <c r="N407" s="19">
        <f t="shared" si="6"/>
        <v>405</v>
      </c>
    </row>
    <row r="408" spans="1:14" ht="13.5" x14ac:dyDescent="0.2">
      <c r="A408" s="75">
        <v>406</v>
      </c>
      <c r="B408" s="74">
        <v>230</v>
      </c>
      <c r="C408" s="74">
        <v>230</v>
      </c>
      <c r="D408" s="74">
        <v>230</v>
      </c>
      <c r="E408" s="74">
        <v>230</v>
      </c>
      <c r="F408" s="74">
        <v>230</v>
      </c>
      <c r="G408" s="74">
        <v>230</v>
      </c>
      <c r="H408" s="74">
        <v>230</v>
      </c>
      <c r="I408" s="74">
        <v>230</v>
      </c>
      <c r="J408" s="74">
        <v>226</v>
      </c>
      <c r="K408" s="74">
        <v>226</v>
      </c>
      <c r="L408" s="74">
        <v>222</v>
      </c>
      <c r="M408" s="74">
        <v>222</v>
      </c>
      <c r="N408" s="19">
        <f t="shared" si="6"/>
        <v>406</v>
      </c>
    </row>
    <row r="409" spans="1:14" ht="13.5" x14ac:dyDescent="0.2">
      <c r="A409" s="75">
        <v>407</v>
      </c>
      <c r="B409" s="74">
        <v>230</v>
      </c>
      <c r="C409" s="74">
        <v>230</v>
      </c>
      <c r="D409" s="74">
        <v>230</v>
      </c>
      <c r="E409" s="74">
        <v>230</v>
      </c>
      <c r="F409" s="74">
        <v>230</v>
      </c>
      <c r="G409" s="74">
        <v>230</v>
      </c>
      <c r="H409" s="74">
        <v>230</v>
      </c>
      <c r="I409" s="74">
        <v>230</v>
      </c>
      <c r="J409" s="74">
        <v>227</v>
      </c>
      <c r="K409" s="74">
        <v>227</v>
      </c>
      <c r="L409" s="74">
        <v>222</v>
      </c>
      <c r="M409" s="74">
        <v>223</v>
      </c>
      <c r="N409" s="19">
        <f t="shared" si="6"/>
        <v>407</v>
      </c>
    </row>
    <row r="410" spans="1:14" ht="13.5" x14ac:dyDescent="0.2">
      <c r="A410" s="75">
        <v>408</v>
      </c>
      <c r="B410" s="74">
        <v>230</v>
      </c>
      <c r="C410" s="74">
        <v>230</v>
      </c>
      <c r="D410" s="74">
        <v>230</v>
      </c>
      <c r="E410" s="74">
        <v>230</v>
      </c>
      <c r="F410" s="74">
        <v>230</v>
      </c>
      <c r="G410" s="74">
        <v>230</v>
      </c>
      <c r="H410" s="74">
        <v>230</v>
      </c>
      <c r="I410" s="74">
        <v>230</v>
      </c>
      <c r="J410" s="74">
        <v>227</v>
      </c>
      <c r="K410" s="74">
        <v>227</v>
      </c>
      <c r="L410" s="74">
        <v>223</v>
      </c>
      <c r="M410" s="74">
        <v>223</v>
      </c>
      <c r="N410" s="19">
        <f t="shared" si="6"/>
        <v>408</v>
      </c>
    </row>
    <row r="411" spans="1:14" ht="13.5" x14ac:dyDescent="0.2">
      <c r="A411" s="75">
        <v>409</v>
      </c>
      <c r="B411" s="74">
        <v>230</v>
      </c>
      <c r="C411" s="74">
        <v>230</v>
      </c>
      <c r="D411" s="74">
        <v>230</v>
      </c>
      <c r="E411" s="74">
        <v>230</v>
      </c>
      <c r="F411" s="74">
        <v>230</v>
      </c>
      <c r="G411" s="74">
        <v>230</v>
      </c>
      <c r="H411" s="74">
        <v>230</v>
      </c>
      <c r="I411" s="74">
        <v>230</v>
      </c>
      <c r="J411" s="74">
        <v>228</v>
      </c>
      <c r="K411" s="74">
        <v>228</v>
      </c>
      <c r="L411" s="74">
        <v>224</v>
      </c>
      <c r="M411" s="74">
        <v>224</v>
      </c>
      <c r="N411" s="19">
        <f t="shared" si="6"/>
        <v>409</v>
      </c>
    </row>
    <row r="412" spans="1:14" ht="13.5" x14ac:dyDescent="0.2">
      <c r="A412" s="75">
        <v>410</v>
      </c>
      <c r="B412" s="74">
        <v>230</v>
      </c>
      <c r="C412" s="74">
        <v>230</v>
      </c>
      <c r="D412" s="74">
        <v>230</v>
      </c>
      <c r="E412" s="74">
        <v>230</v>
      </c>
      <c r="F412" s="74">
        <v>230</v>
      </c>
      <c r="G412" s="74">
        <v>230</v>
      </c>
      <c r="H412" s="74">
        <v>230</v>
      </c>
      <c r="I412" s="74">
        <v>230</v>
      </c>
      <c r="J412" s="74">
        <v>228</v>
      </c>
      <c r="K412" s="74">
        <v>228</v>
      </c>
      <c r="L412" s="74">
        <v>224</v>
      </c>
      <c r="M412" s="74">
        <v>224</v>
      </c>
      <c r="N412" s="19">
        <f t="shared" si="6"/>
        <v>410</v>
      </c>
    </row>
    <row r="413" spans="1:14" ht="13.5" x14ac:dyDescent="0.2">
      <c r="A413" s="75">
        <v>411</v>
      </c>
      <c r="B413" s="74">
        <v>230</v>
      </c>
      <c r="C413" s="74">
        <v>230</v>
      </c>
      <c r="D413" s="74">
        <v>230</v>
      </c>
      <c r="E413" s="74">
        <v>230</v>
      </c>
      <c r="F413" s="74">
        <v>230</v>
      </c>
      <c r="G413" s="74">
        <v>230</v>
      </c>
      <c r="H413" s="74">
        <v>230</v>
      </c>
      <c r="I413" s="74">
        <v>230</v>
      </c>
      <c r="J413" s="74">
        <v>229</v>
      </c>
      <c r="K413" s="74">
        <v>229</v>
      </c>
      <c r="L413" s="74">
        <v>225</v>
      </c>
      <c r="M413" s="74">
        <v>225</v>
      </c>
      <c r="N413" s="19">
        <f t="shared" si="6"/>
        <v>411</v>
      </c>
    </row>
    <row r="414" spans="1:14" ht="13.5" x14ac:dyDescent="0.2">
      <c r="A414" s="75">
        <v>412</v>
      </c>
      <c r="B414" s="74">
        <v>230</v>
      </c>
      <c r="C414" s="74">
        <v>230</v>
      </c>
      <c r="D414" s="74">
        <v>230</v>
      </c>
      <c r="E414" s="74">
        <v>230</v>
      </c>
      <c r="F414" s="74">
        <v>230</v>
      </c>
      <c r="G414" s="74">
        <v>230</v>
      </c>
      <c r="H414" s="74">
        <v>230</v>
      </c>
      <c r="I414" s="74">
        <v>230</v>
      </c>
      <c r="J414" s="74">
        <v>229</v>
      </c>
      <c r="K414" s="74">
        <v>229</v>
      </c>
      <c r="L414" s="74">
        <v>225</v>
      </c>
      <c r="M414" s="74">
        <v>225</v>
      </c>
      <c r="N414" s="19">
        <f t="shared" si="6"/>
        <v>412</v>
      </c>
    </row>
    <row r="415" spans="1:14" ht="13.5" x14ac:dyDescent="0.2">
      <c r="A415" s="75">
        <v>413</v>
      </c>
      <c r="B415" s="74">
        <v>230</v>
      </c>
      <c r="C415" s="74">
        <v>230</v>
      </c>
      <c r="D415" s="74">
        <v>230</v>
      </c>
      <c r="E415" s="74">
        <v>230</v>
      </c>
      <c r="F415" s="74">
        <v>230</v>
      </c>
      <c r="G415" s="74">
        <v>230</v>
      </c>
      <c r="H415" s="74">
        <v>230</v>
      </c>
      <c r="I415" s="74">
        <v>230</v>
      </c>
      <c r="J415" s="74">
        <v>229</v>
      </c>
      <c r="K415" s="74">
        <v>230</v>
      </c>
      <c r="L415" s="74">
        <v>226</v>
      </c>
      <c r="M415" s="74">
        <v>226</v>
      </c>
      <c r="N415" s="19">
        <f t="shared" si="6"/>
        <v>413</v>
      </c>
    </row>
    <row r="416" spans="1:14" ht="13.5" x14ac:dyDescent="0.2">
      <c r="A416" s="75">
        <v>414</v>
      </c>
      <c r="B416" s="74">
        <v>230</v>
      </c>
      <c r="C416" s="74">
        <v>230</v>
      </c>
      <c r="D416" s="74">
        <v>230</v>
      </c>
      <c r="E416" s="74">
        <v>230</v>
      </c>
      <c r="F416" s="74">
        <v>230</v>
      </c>
      <c r="G416" s="74">
        <v>230</v>
      </c>
      <c r="H416" s="74">
        <v>230</v>
      </c>
      <c r="I416" s="74">
        <v>230</v>
      </c>
      <c r="J416" s="74">
        <v>230</v>
      </c>
      <c r="K416" s="74">
        <v>230</v>
      </c>
      <c r="L416" s="74">
        <v>226</v>
      </c>
      <c r="M416" s="74">
        <v>227</v>
      </c>
      <c r="N416" s="19">
        <f t="shared" si="6"/>
        <v>414</v>
      </c>
    </row>
    <row r="417" spans="1:14" ht="13.5" x14ac:dyDescent="0.2">
      <c r="A417" s="75">
        <v>415</v>
      </c>
      <c r="B417" s="74">
        <v>230</v>
      </c>
      <c r="C417" s="74">
        <v>230</v>
      </c>
      <c r="D417" s="74">
        <v>230</v>
      </c>
      <c r="E417" s="74">
        <v>230</v>
      </c>
      <c r="F417" s="74">
        <v>230</v>
      </c>
      <c r="G417" s="74">
        <v>230</v>
      </c>
      <c r="H417" s="74">
        <v>230</v>
      </c>
      <c r="I417" s="74">
        <v>230</v>
      </c>
      <c r="J417" s="74">
        <v>230</v>
      </c>
      <c r="K417" s="74">
        <v>230</v>
      </c>
      <c r="L417" s="74">
        <v>227</v>
      </c>
      <c r="M417" s="74">
        <v>227</v>
      </c>
      <c r="N417" s="19">
        <f t="shared" si="6"/>
        <v>415</v>
      </c>
    </row>
    <row r="418" spans="1:14" ht="13.5" x14ac:dyDescent="0.2">
      <c r="A418" s="75">
        <v>416</v>
      </c>
      <c r="B418" s="74">
        <v>230</v>
      </c>
      <c r="C418" s="74">
        <v>230</v>
      </c>
      <c r="D418" s="74">
        <v>230</v>
      </c>
      <c r="E418" s="74">
        <v>230</v>
      </c>
      <c r="F418" s="74">
        <v>230</v>
      </c>
      <c r="G418" s="74">
        <v>230</v>
      </c>
      <c r="H418" s="74">
        <v>230</v>
      </c>
      <c r="I418" s="74">
        <v>230</v>
      </c>
      <c r="J418" s="74">
        <v>230</v>
      </c>
      <c r="K418" s="74">
        <v>230</v>
      </c>
      <c r="L418" s="74">
        <v>227</v>
      </c>
      <c r="M418" s="74">
        <v>228</v>
      </c>
      <c r="N418" s="19">
        <f t="shared" si="6"/>
        <v>416</v>
      </c>
    </row>
    <row r="419" spans="1:14" ht="13.5" x14ac:dyDescent="0.2">
      <c r="A419" s="75">
        <v>417</v>
      </c>
      <c r="B419" s="74">
        <v>230</v>
      </c>
      <c r="C419" s="74">
        <v>230</v>
      </c>
      <c r="D419" s="74">
        <v>230</v>
      </c>
      <c r="E419" s="74">
        <v>230</v>
      </c>
      <c r="F419" s="74">
        <v>230</v>
      </c>
      <c r="G419" s="74">
        <v>230</v>
      </c>
      <c r="H419" s="74">
        <v>230</v>
      </c>
      <c r="I419" s="74">
        <v>230</v>
      </c>
      <c r="J419" s="74">
        <v>230</v>
      </c>
      <c r="K419" s="74">
        <v>230</v>
      </c>
      <c r="L419" s="74">
        <v>228</v>
      </c>
      <c r="M419" s="74">
        <v>228</v>
      </c>
      <c r="N419" s="19">
        <f t="shared" si="6"/>
        <v>417</v>
      </c>
    </row>
    <row r="420" spans="1:14" ht="13.5" x14ac:dyDescent="0.2">
      <c r="A420" s="75">
        <v>418</v>
      </c>
      <c r="B420" s="74">
        <v>230</v>
      </c>
      <c r="C420" s="74">
        <v>230</v>
      </c>
      <c r="D420" s="74">
        <v>230</v>
      </c>
      <c r="E420" s="74">
        <v>230</v>
      </c>
      <c r="F420" s="74">
        <v>230</v>
      </c>
      <c r="G420" s="74">
        <v>230</v>
      </c>
      <c r="H420" s="74">
        <v>230</v>
      </c>
      <c r="I420" s="74">
        <v>230</v>
      </c>
      <c r="J420" s="74">
        <v>230</v>
      </c>
      <c r="K420" s="74">
        <v>230</v>
      </c>
      <c r="L420" s="74">
        <v>228</v>
      </c>
      <c r="M420" s="74">
        <v>229</v>
      </c>
      <c r="N420" s="19">
        <f t="shared" si="6"/>
        <v>418</v>
      </c>
    </row>
    <row r="421" spans="1:14" ht="13.5" x14ac:dyDescent="0.2">
      <c r="A421" s="75">
        <v>419</v>
      </c>
      <c r="B421" s="74">
        <v>230</v>
      </c>
      <c r="C421" s="74">
        <v>230</v>
      </c>
      <c r="D421" s="74">
        <v>230</v>
      </c>
      <c r="E421" s="74">
        <v>230</v>
      </c>
      <c r="F421" s="74">
        <v>230</v>
      </c>
      <c r="G421" s="74">
        <v>230</v>
      </c>
      <c r="H421" s="74">
        <v>230</v>
      </c>
      <c r="I421" s="74">
        <v>230</v>
      </c>
      <c r="J421" s="74">
        <v>230</v>
      </c>
      <c r="K421" s="74">
        <v>230</v>
      </c>
      <c r="L421" s="74">
        <v>229</v>
      </c>
      <c r="M421" s="74">
        <v>229</v>
      </c>
      <c r="N421" s="19">
        <f t="shared" si="6"/>
        <v>419</v>
      </c>
    </row>
    <row r="422" spans="1:14" ht="13.5" x14ac:dyDescent="0.2">
      <c r="A422" s="75">
        <v>420</v>
      </c>
      <c r="B422" s="74">
        <v>230</v>
      </c>
      <c r="C422" s="74">
        <v>230</v>
      </c>
      <c r="D422" s="74">
        <v>230</v>
      </c>
      <c r="E422" s="74">
        <v>230</v>
      </c>
      <c r="F422" s="74">
        <v>230</v>
      </c>
      <c r="G422" s="74">
        <v>230</v>
      </c>
      <c r="H422" s="74">
        <v>230</v>
      </c>
      <c r="I422" s="74">
        <v>230</v>
      </c>
      <c r="J422" s="74">
        <v>230</v>
      </c>
      <c r="K422" s="74">
        <v>230</v>
      </c>
      <c r="L422" s="74">
        <v>229</v>
      </c>
      <c r="M422" s="74">
        <v>230</v>
      </c>
      <c r="N422" s="19">
        <f t="shared" si="6"/>
        <v>420</v>
      </c>
    </row>
    <row r="423" spans="1:14" ht="13.5" x14ac:dyDescent="0.2">
      <c r="A423" s="75">
        <v>421</v>
      </c>
      <c r="B423" s="74">
        <v>230</v>
      </c>
      <c r="C423" s="74">
        <v>230</v>
      </c>
      <c r="D423" s="74">
        <v>230</v>
      </c>
      <c r="E423" s="74">
        <v>230</v>
      </c>
      <c r="F423" s="74">
        <v>230</v>
      </c>
      <c r="G423" s="74">
        <v>230</v>
      </c>
      <c r="H423" s="74">
        <v>230</v>
      </c>
      <c r="I423" s="74">
        <v>230</v>
      </c>
      <c r="J423" s="74">
        <v>230</v>
      </c>
      <c r="K423" s="74">
        <v>230</v>
      </c>
      <c r="L423" s="74">
        <v>230</v>
      </c>
      <c r="M423" s="74">
        <v>230</v>
      </c>
      <c r="N423" s="19">
        <f t="shared" si="6"/>
        <v>421</v>
      </c>
    </row>
    <row r="424" spans="1:14" ht="13.5" x14ac:dyDescent="0.2">
      <c r="A424" s="75">
        <v>422</v>
      </c>
      <c r="B424" s="74">
        <v>230</v>
      </c>
      <c r="C424" s="74">
        <v>230</v>
      </c>
      <c r="D424" s="74">
        <v>230</v>
      </c>
      <c r="E424" s="74">
        <v>230</v>
      </c>
      <c r="F424" s="74">
        <v>230</v>
      </c>
      <c r="G424" s="74">
        <v>230</v>
      </c>
      <c r="H424" s="74">
        <v>230</v>
      </c>
      <c r="I424" s="74">
        <v>230</v>
      </c>
      <c r="J424" s="74">
        <v>230</v>
      </c>
      <c r="K424" s="74">
        <v>230</v>
      </c>
      <c r="L424" s="74">
        <v>230</v>
      </c>
      <c r="M424" s="74">
        <v>230</v>
      </c>
      <c r="N424" s="19">
        <f t="shared" si="6"/>
        <v>422</v>
      </c>
    </row>
    <row r="425" spans="1:14" ht="13.5" x14ac:dyDescent="0.2">
      <c r="A425" s="75">
        <v>423</v>
      </c>
      <c r="B425" s="74">
        <v>230</v>
      </c>
      <c r="C425" s="74">
        <v>230</v>
      </c>
      <c r="D425" s="74">
        <v>230</v>
      </c>
      <c r="E425" s="74">
        <v>230</v>
      </c>
      <c r="F425" s="74">
        <v>230</v>
      </c>
      <c r="G425" s="74">
        <v>230</v>
      </c>
      <c r="H425" s="74">
        <v>230</v>
      </c>
      <c r="I425" s="74">
        <v>230</v>
      </c>
      <c r="J425" s="74">
        <v>230</v>
      </c>
      <c r="K425" s="74">
        <v>230</v>
      </c>
      <c r="L425" s="74">
        <v>230</v>
      </c>
      <c r="M425" s="74">
        <v>230</v>
      </c>
      <c r="N425" s="19">
        <f t="shared" si="6"/>
        <v>423</v>
      </c>
    </row>
    <row r="426" spans="1:14" ht="13.5" x14ac:dyDescent="0.2">
      <c r="A426" s="75">
        <v>424</v>
      </c>
      <c r="B426" s="74">
        <v>230</v>
      </c>
      <c r="C426" s="74">
        <v>230</v>
      </c>
      <c r="D426" s="74">
        <v>230</v>
      </c>
      <c r="E426" s="74">
        <v>230</v>
      </c>
      <c r="F426" s="74">
        <v>230</v>
      </c>
      <c r="G426" s="74">
        <v>230</v>
      </c>
      <c r="H426" s="74">
        <v>230</v>
      </c>
      <c r="I426" s="74">
        <v>230</v>
      </c>
      <c r="J426" s="74">
        <v>230</v>
      </c>
      <c r="K426" s="74">
        <v>230</v>
      </c>
      <c r="L426" s="74">
        <v>230</v>
      </c>
      <c r="M426" s="74">
        <v>230</v>
      </c>
      <c r="N426" s="19">
        <f t="shared" si="6"/>
        <v>424</v>
      </c>
    </row>
    <row r="427" spans="1:14" ht="13.5" x14ac:dyDescent="0.2">
      <c r="A427" s="75">
        <v>425</v>
      </c>
      <c r="B427" s="74">
        <v>230</v>
      </c>
      <c r="C427" s="74">
        <v>230</v>
      </c>
      <c r="D427" s="74">
        <v>230</v>
      </c>
      <c r="E427" s="74">
        <v>230</v>
      </c>
      <c r="F427" s="74">
        <v>230</v>
      </c>
      <c r="G427" s="74">
        <v>230</v>
      </c>
      <c r="H427" s="74">
        <v>230</v>
      </c>
      <c r="I427" s="74">
        <v>230</v>
      </c>
      <c r="J427" s="74">
        <v>230</v>
      </c>
      <c r="K427" s="74">
        <v>230</v>
      </c>
      <c r="L427" s="74">
        <v>230</v>
      </c>
      <c r="M427" s="74">
        <v>230</v>
      </c>
      <c r="N427" s="19">
        <f t="shared" si="6"/>
        <v>425</v>
      </c>
    </row>
    <row r="428" spans="1:14" ht="13.5" x14ac:dyDescent="0.2">
      <c r="A428" s="75">
        <v>426</v>
      </c>
      <c r="B428" s="74">
        <v>230</v>
      </c>
      <c r="C428" s="74">
        <v>230</v>
      </c>
      <c r="D428" s="74">
        <v>230</v>
      </c>
      <c r="E428" s="74">
        <v>230</v>
      </c>
      <c r="F428" s="74">
        <v>230</v>
      </c>
      <c r="G428" s="74">
        <v>230</v>
      </c>
      <c r="H428" s="74">
        <v>230</v>
      </c>
      <c r="I428" s="74">
        <v>230</v>
      </c>
      <c r="J428" s="74">
        <v>230</v>
      </c>
      <c r="K428" s="74">
        <v>230</v>
      </c>
      <c r="L428" s="74">
        <v>230</v>
      </c>
      <c r="M428" s="74">
        <v>230</v>
      </c>
      <c r="N428" s="19">
        <f t="shared" si="6"/>
        <v>426</v>
      </c>
    </row>
    <row r="429" spans="1:14" ht="13.5" x14ac:dyDescent="0.2">
      <c r="A429" s="75">
        <v>427</v>
      </c>
      <c r="B429" s="74">
        <v>230</v>
      </c>
      <c r="C429" s="74">
        <v>230</v>
      </c>
      <c r="D429" s="74">
        <v>230</v>
      </c>
      <c r="E429" s="74">
        <v>230</v>
      </c>
      <c r="F429" s="74">
        <v>230</v>
      </c>
      <c r="G429" s="74">
        <v>230</v>
      </c>
      <c r="H429" s="74">
        <v>230</v>
      </c>
      <c r="I429" s="74">
        <v>230</v>
      </c>
      <c r="J429" s="74">
        <v>230</v>
      </c>
      <c r="K429" s="74">
        <v>230</v>
      </c>
      <c r="L429" s="74">
        <v>230</v>
      </c>
      <c r="M429" s="74">
        <v>230</v>
      </c>
      <c r="N429" s="19">
        <f t="shared" si="6"/>
        <v>427</v>
      </c>
    </row>
    <row r="430" spans="1:14" ht="13.5" x14ac:dyDescent="0.2">
      <c r="A430" s="75">
        <v>428</v>
      </c>
      <c r="B430" s="74">
        <v>230</v>
      </c>
      <c r="C430" s="74">
        <v>230</v>
      </c>
      <c r="D430" s="74">
        <v>230</v>
      </c>
      <c r="E430" s="74">
        <v>230</v>
      </c>
      <c r="F430" s="74">
        <v>230</v>
      </c>
      <c r="G430" s="74">
        <v>230</v>
      </c>
      <c r="H430" s="74">
        <v>230</v>
      </c>
      <c r="I430" s="74">
        <v>230</v>
      </c>
      <c r="J430" s="74">
        <v>230</v>
      </c>
      <c r="K430" s="74">
        <v>230</v>
      </c>
      <c r="L430" s="74">
        <v>230</v>
      </c>
      <c r="M430" s="74">
        <v>230</v>
      </c>
      <c r="N430" s="19">
        <f t="shared" si="6"/>
        <v>428</v>
      </c>
    </row>
    <row r="431" spans="1:14" ht="13.5" x14ac:dyDescent="0.2">
      <c r="A431" s="75">
        <v>429</v>
      </c>
      <c r="B431" s="74">
        <v>230</v>
      </c>
      <c r="C431" s="74">
        <v>230</v>
      </c>
      <c r="D431" s="74">
        <v>230</v>
      </c>
      <c r="E431" s="74">
        <v>230</v>
      </c>
      <c r="F431" s="74">
        <v>230</v>
      </c>
      <c r="G431" s="74">
        <v>230</v>
      </c>
      <c r="H431" s="74">
        <v>230</v>
      </c>
      <c r="I431" s="74">
        <v>230</v>
      </c>
      <c r="J431" s="74">
        <v>230</v>
      </c>
      <c r="K431" s="74">
        <v>230</v>
      </c>
      <c r="L431" s="74">
        <v>230</v>
      </c>
      <c r="M431" s="74">
        <v>230</v>
      </c>
      <c r="N431" s="19">
        <f t="shared" si="6"/>
        <v>429</v>
      </c>
    </row>
    <row r="432" spans="1:14" ht="13.5" x14ac:dyDescent="0.2">
      <c r="A432" s="75">
        <v>430</v>
      </c>
      <c r="B432" s="74">
        <v>230</v>
      </c>
      <c r="C432" s="74">
        <v>230</v>
      </c>
      <c r="D432" s="74">
        <v>230</v>
      </c>
      <c r="E432" s="74">
        <v>230</v>
      </c>
      <c r="F432" s="74">
        <v>230</v>
      </c>
      <c r="G432" s="74">
        <v>230</v>
      </c>
      <c r="H432" s="74">
        <v>230</v>
      </c>
      <c r="I432" s="74">
        <v>230</v>
      </c>
      <c r="J432" s="74">
        <v>230</v>
      </c>
      <c r="K432" s="74">
        <v>230</v>
      </c>
      <c r="L432" s="74">
        <v>230</v>
      </c>
      <c r="M432" s="74">
        <v>230</v>
      </c>
      <c r="N432" s="19">
        <f t="shared" si="6"/>
        <v>430</v>
      </c>
    </row>
    <row r="433" spans="1:14" ht="13.5" x14ac:dyDescent="0.2">
      <c r="A433" s="75">
        <v>431</v>
      </c>
      <c r="B433" s="74">
        <v>230</v>
      </c>
      <c r="C433" s="74">
        <v>230</v>
      </c>
      <c r="D433" s="74">
        <v>230</v>
      </c>
      <c r="E433" s="74">
        <v>230</v>
      </c>
      <c r="F433" s="74">
        <v>230</v>
      </c>
      <c r="G433" s="74">
        <v>230</v>
      </c>
      <c r="H433" s="74">
        <v>230</v>
      </c>
      <c r="I433" s="74">
        <v>230</v>
      </c>
      <c r="J433" s="74">
        <v>230</v>
      </c>
      <c r="K433" s="74">
        <v>230</v>
      </c>
      <c r="L433" s="74">
        <v>230</v>
      </c>
      <c r="M433" s="74">
        <v>230</v>
      </c>
      <c r="N433" s="19">
        <f t="shared" si="6"/>
        <v>431</v>
      </c>
    </row>
    <row r="434" spans="1:14" ht="13.5" x14ac:dyDescent="0.2">
      <c r="A434" s="75">
        <v>432</v>
      </c>
      <c r="B434" s="74">
        <v>230</v>
      </c>
      <c r="C434" s="74">
        <v>230</v>
      </c>
      <c r="D434" s="74">
        <v>230</v>
      </c>
      <c r="E434" s="74">
        <v>230</v>
      </c>
      <c r="F434" s="74">
        <v>230</v>
      </c>
      <c r="G434" s="74">
        <v>230</v>
      </c>
      <c r="H434" s="74">
        <v>230</v>
      </c>
      <c r="I434" s="74">
        <v>230</v>
      </c>
      <c r="J434" s="74">
        <v>230</v>
      </c>
      <c r="K434" s="74">
        <v>230</v>
      </c>
      <c r="L434" s="74">
        <v>230</v>
      </c>
      <c r="M434" s="74">
        <v>230</v>
      </c>
      <c r="N434" s="19">
        <f t="shared" si="6"/>
        <v>432</v>
      </c>
    </row>
    <row r="435" spans="1:14" ht="13.5" x14ac:dyDescent="0.2">
      <c r="A435" s="75">
        <v>433</v>
      </c>
      <c r="B435" s="74">
        <v>230</v>
      </c>
      <c r="C435" s="74">
        <v>230</v>
      </c>
      <c r="D435" s="74">
        <v>230</v>
      </c>
      <c r="E435" s="74">
        <v>230</v>
      </c>
      <c r="F435" s="74">
        <v>230</v>
      </c>
      <c r="G435" s="74">
        <v>230</v>
      </c>
      <c r="H435" s="74">
        <v>230</v>
      </c>
      <c r="I435" s="74">
        <v>230</v>
      </c>
      <c r="J435" s="74">
        <v>230</v>
      </c>
      <c r="K435" s="74">
        <v>230</v>
      </c>
      <c r="L435" s="74">
        <v>230</v>
      </c>
      <c r="M435" s="74">
        <v>230</v>
      </c>
      <c r="N435" s="19">
        <f t="shared" si="6"/>
        <v>433</v>
      </c>
    </row>
    <row r="436" spans="1:14" ht="13.5" x14ac:dyDescent="0.2">
      <c r="A436" s="75">
        <v>434</v>
      </c>
      <c r="B436" s="74">
        <v>230</v>
      </c>
      <c r="C436" s="74">
        <v>230</v>
      </c>
      <c r="D436" s="74">
        <v>230</v>
      </c>
      <c r="E436" s="74">
        <v>230</v>
      </c>
      <c r="F436" s="74">
        <v>230</v>
      </c>
      <c r="G436" s="74">
        <v>230</v>
      </c>
      <c r="H436" s="74">
        <v>230</v>
      </c>
      <c r="I436" s="74">
        <v>230</v>
      </c>
      <c r="J436" s="74">
        <v>230</v>
      </c>
      <c r="K436" s="74">
        <v>230</v>
      </c>
      <c r="L436" s="74">
        <v>230</v>
      </c>
      <c r="M436" s="74">
        <v>230</v>
      </c>
      <c r="N436" s="19">
        <f t="shared" si="6"/>
        <v>434</v>
      </c>
    </row>
    <row r="437" spans="1:14" ht="13.5" x14ac:dyDescent="0.2">
      <c r="A437" s="75">
        <v>435</v>
      </c>
      <c r="B437" s="74">
        <v>230</v>
      </c>
      <c r="C437" s="74">
        <v>230</v>
      </c>
      <c r="D437" s="74">
        <v>230</v>
      </c>
      <c r="E437" s="74">
        <v>230</v>
      </c>
      <c r="F437" s="74">
        <v>230</v>
      </c>
      <c r="G437" s="74">
        <v>230</v>
      </c>
      <c r="H437" s="74">
        <v>230</v>
      </c>
      <c r="I437" s="74">
        <v>230</v>
      </c>
      <c r="J437" s="74">
        <v>230</v>
      </c>
      <c r="K437" s="74">
        <v>230</v>
      </c>
      <c r="L437" s="74">
        <v>230</v>
      </c>
      <c r="M437" s="74">
        <v>230</v>
      </c>
      <c r="N437" s="19">
        <f t="shared" si="6"/>
        <v>435</v>
      </c>
    </row>
    <row r="438" spans="1:14" ht="13.5" x14ac:dyDescent="0.2">
      <c r="A438" s="75">
        <v>436</v>
      </c>
      <c r="B438" s="74">
        <v>230</v>
      </c>
      <c r="C438" s="74">
        <v>230</v>
      </c>
      <c r="D438" s="74">
        <v>230</v>
      </c>
      <c r="E438" s="74">
        <v>230</v>
      </c>
      <c r="F438" s="74">
        <v>230</v>
      </c>
      <c r="G438" s="74">
        <v>230</v>
      </c>
      <c r="H438" s="74">
        <v>230</v>
      </c>
      <c r="I438" s="74">
        <v>230</v>
      </c>
      <c r="J438" s="74">
        <v>230</v>
      </c>
      <c r="K438" s="74">
        <v>230</v>
      </c>
      <c r="L438" s="74">
        <v>230</v>
      </c>
      <c r="M438" s="74">
        <v>230</v>
      </c>
      <c r="N438" s="19">
        <f t="shared" si="6"/>
        <v>436</v>
      </c>
    </row>
    <row r="439" spans="1:14" ht="13.5" x14ac:dyDescent="0.2">
      <c r="A439" s="75">
        <v>437</v>
      </c>
      <c r="B439" s="74">
        <v>230</v>
      </c>
      <c r="C439" s="74">
        <v>230</v>
      </c>
      <c r="D439" s="74">
        <v>230</v>
      </c>
      <c r="E439" s="74">
        <v>230</v>
      </c>
      <c r="F439" s="74">
        <v>230</v>
      </c>
      <c r="G439" s="74">
        <v>230</v>
      </c>
      <c r="H439" s="74">
        <v>230</v>
      </c>
      <c r="I439" s="74">
        <v>230</v>
      </c>
      <c r="J439" s="74">
        <v>230</v>
      </c>
      <c r="K439" s="74">
        <v>230</v>
      </c>
      <c r="L439" s="74">
        <v>230</v>
      </c>
      <c r="M439" s="74">
        <v>230</v>
      </c>
      <c r="N439" s="19">
        <f t="shared" si="6"/>
        <v>437</v>
      </c>
    </row>
    <row r="440" spans="1:14" ht="13.5" x14ac:dyDescent="0.2">
      <c r="A440" s="75">
        <v>438</v>
      </c>
      <c r="B440" s="74">
        <v>230</v>
      </c>
      <c r="C440" s="74">
        <v>230</v>
      </c>
      <c r="D440" s="74">
        <v>230</v>
      </c>
      <c r="E440" s="74">
        <v>230</v>
      </c>
      <c r="F440" s="74">
        <v>230</v>
      </c>
      <c r="G440" s="74">
        <v>230</v>
      </c>
      <c r="H440" s="74">
        <v>230</v>
      </c>
      <c r="I440" s="74">
        <v>230</v>
      </c>
      <c r="J440" s="74">
        <v>230</v>
      </c>
      <c r="K440" s="74">
        <v>230</v>
      </c>
      <c r="L440" s="74">
        <v>230</v>
      </c>
      <c r="M440" s="74">
        <v>230</v>
      </c>
      <c r="N440" s="19">
        <f t="shared" si="6"/>
        <v>438</v>
      </c>
    </row>
    <row r="441" spans="1:14" ht="13.5" x14ac:dyDescent="0.2">
      <c r="A441" s="75">
        <v>439</v>
      </c>
      <c r="B441" s="74">
        <v>230</v>
      </c>
      <c r="C441" s="74">
        <v>230</v>
      </c>
      <c r="D441" s="74">
        <v>230</v>
      </c>
      <c r="E441" s="74">
        <v>230</v>
      </c>
      <c r="F441" s="74">
        <v>230</v>
      </c>
      <c r="G441" s="74">
        <v>230</v>
      </c>
      <c r="H441" s="74">
        <v>230</v>
      </c>
      <c r="I441" s="74">
        <v>230</v>
      </c>
      <c r="J441" s="74">
        <v>230</v>
      </c>
      <c r="K441" s="74">
        <v>230</v>
      </c>
      <c r="L441" s="74">
        <v>230</v>
      </c>
      <c r="M441" s="74">
        <v>230</v>
      </c>
      <c r="N441" s="19">
        <f t="shared" si="6"/>
        <v>439</v>
      </c>
    </row>
    <row r="442" spans="1:14" ht="13.5" x14ac:dyDescent="0.2">
      <c r="A442" s="75">
        <v>440</v>
      </c>
      <c r="B442" s="74">
        <v>230</v>
      </c>
      <c r="C442" s="74">
        <v>230</v>
      </c>
      <c r="D442" s="74">
        <v>230</v>
      </c>
      <c r="E442" s="74">
        <v>230</v>
      </c>
      <c r="F442" s="74">
        <v>230</v>
      </c>
      <c r="G442" s="74">
        <v>230</v>
      </c>
      <c r="H442" s="74">
        <v>230</v>
      </c>
      <c r="I442" s="74">
        <v>230</v>
      </c>
      <c r="J442" s="74">
        <v>230</v>
      </c>
      <c r="K442" s="74">
        <v>230</v>
      </c>
      <c r="L442" s="74">
        <v>230</v>
      </c>
      <c r="M442" s="74">
        <v>230</v>
      </c>
      <c r="N442" s="19">
        <f t="shared" si="6"/>
        <v>440</v>
      </c>
    </row>
    <row r="443" spans="1:14" ht="13.5" x14ac:dyDescent="0.2">
      <c r="A443" s="75">
        <v>441</v>
      </c>
      <c r="B443" s="74">
        <v>230</v>
      </c>
      <c r="C443" s="74">
        <v>230</v>
      </c>
      <c r="D443" s="74">
        <v>230</v>
      </c>
      <c r="E443" s="74">
        <v>230</v>
      </c>
      <c r="F443" s="74">
        <v>230</v>
      </c>
      <c r="G443" s="74">
        <v>230</v>
      </c>
      <c r="H443" s="74">
        <v>230</v>
      </c>
      <c r="I443" s="74">
        <v>230</v>
      </c>
      <c r="J443" s="74">
        <v>230</v>
      </c>
      <c r="K443" s="74">
        <v>230</v>
      </c>
      <c r="L443" s="74">
        <v>230</v>
      </c>
      <c r="M443" s="74">
        <v>230</v>
      </c>
      <c r="N443" s="19">
        <f t="shared" si="6"/>
        <v>441</v>
      </c>
    </row>
    <row r="444" spans="1:14" ht="13.5" x14ac:dyDescent="0.2">
      <c r="A444" s="75">
        <v>442</v>
      </c>
      <c r="B444" s="74">
        <v>230</v>
      </c>
      <c r="C444" s="74">
        <v>230</v>
      </c>
      <c r="D444" s="74">
        <v>230</v>
      </c>
      <c r="E444" s="74">
        <v>230</v>
      </c>
      <c r="F444" s="74">
        <v>230</v>
      </c>
      <c r="G444" s="74">
        <v>230</v>
      </c>
      <c r="H444" s="74">
        <v>230</v>
      </c>
      <c r="I444" s="74">
        <v>230</v>
      </c>
      <c r="J444" s="74">
        <v>230</v>
      </c>
      <c r="K444" s="74">
        <v>230</v>
      </c>
      <c r="L444" s="74">
        <v>230</v>
      </c>
      <c r="M444" s="74">
        <v>230</v>
      </c>
      <c r="N444" s="19">
        <f t="shared" si="6"/>
        <v>442</v>
      </c>
    </row>
    <row r="445" spans="1:14" ht="13.5" x14ac:dyDescent="0.2">
      <c r="A445" s="75">
        <v>443</v>
      </c>
      <c r="B445" s="74">
        <v>230</v>
      </c>
      <c r="C445" s="74">
        <v>230</v>
      </c>
      <c r="D445" s="74">
        <v>230</v>
      </c>
      <c r="E445" s="74">
        <v>230</v>
      </c>
      <c r="F445" s="74">
        <v>230</v>
      </c>
      <c r="G445" s="74">
        <v>230</v>
      </c>
      <c r="H445" s="74">
        <v>230</v>
      </c>
      <c r="I445" s="74">
        <v>230</v>
      </c>
      <c r="J445" s="74">
        <v>230</v>
      </c>
      <c r="K445" s="74">
        <v>230</v>
      </c>
      <c r="L445" s="74">
        <v>230</v>
      </c>
      <c r="M445" s="74">
        <v>230</v>
      </c>
      <c r="N445" s="19">
        <f t="shared" si="6"/>
        <v>443</v>
      </c>
    </row>
    <row r="446" spans="1:14" ht="13.5" x14ac:dyDescent="0.2">
      <c r="A446" s="75">
        <v>444</v>
      </c>
      <c r="B446" s="74">
        <v>230</v>
      </c>
      <c r="C446" s="74">
        <v>230</v>
      </c>
      <c r="D446" s="74">
        <v>230</v>
      </c>
      <c r="E446" s="74">
        <v>230</v>
      </c>
      <c r="F446" s="74">
        <v>230</v>
      </c>
      <c r="G446" s="74">
        <v>230</v>
      </c>
      <c r="H446" s="74">
        <v>230</v>
      </c>
      <c r="I446" s="74">
        <v>230</v>
      </c>
      <c r="J446" s="74">
        <v>230</v>
      </c>
      <c r="K446" s="74">
        <v>230</v>
      </c>
      <c r="L446" s="74">
        <v>230</v>
      </c>
      <c r="M446" s="74">
        <v>230</v>
      </c>
      <c r="N446" s="19">
        <f t="shared" si="6"/>
        <v>444</v>
      </c>
    </row>
    <row r="447" spans="1:14" ht="13.5" x14ac:dyDescent="0.2">
      <c r="A447" s="75">
        <v>445</v>
      </c>
      <c r="B447" s="74">
        <v>230</v>
      </c>
      <c r="C447" s="74">
        <v>230</v>
      </c>
      <c r="D447" s="74">
        <v>230</v>
      </c>
      <c r="E447" s="74">
        <v>230</v>
      </c>
      <c r="F447" s="74">
        <v>230</v>
      </c>
      <c r="G447" s="74">
        <v>230</v>
      </c>
      <c r="H447" s="74">
        <v>230</v>
      </c>
      <c r="I447" s="74">
        <v>230</v>
      </c>
      <c r="J447" s="74">
        <v>230</v>
      </c>
      <c r="K447" s="74">
        <v>230</v>
      </c>
      <c r="L447" s="74">
        <v>230</v>
      </c>
      <c r="M447" s="74">
        <v>230</v>
      </c>
      <c r="N447" s="19">
        <f t="shared" si="6"/>
        <v>445</v>
      </c>
    </row>
    <row r="448" spans="1:14" ht="13.5" x14ac:dyDescent="0.2">
      <c r="A448" s="75">
        <v>446</v>
      </c>
      <c r="B448" s="74">
        <v>230</v>
      </c>
      <c r="C448" s="74">
        <v>230</v>
      </c>
      <c r="D448" s="74">
        <v>230</v>
      </c>
      <c r="E448" s="74">
        <v>230</v>
      </c>
      <c r="F448" s="74">
        <v>230</v>
      </c>
      <c r="G448" s="74">
        <v>230</v>
      </c>
      <c r="H448" s="74">
        <v>230</v>
      </c>
      <c r="I448" s="74">
        <v>230</v>
      </c>
      <c r="J448" s="74">
        <v>230</v>
      </c>
      <c r="K448" s="74">
        <v>230</v>
      </c>
      <c r="L448" s="74">
        <v>230</v>
      </c>
      <c r="M448" s="74">
        <v>230</v>
      </c>
      <c r="N448" s="19">
        <f t="shared" si="6"/>
        <v>446</v>
      </c>
    </row>
    <row r="449" spans="1:14" ht="13.5" x14ac:dyDescent="0.2">
      <c r="A449" s="75">
        <v>447</v>
      </c>
      <c r="B449" s="74">
        <v>230</v>
      </c>
      <c r="C449" s="74">
        <v>230</v>
      </c>
      <c r="D449" s="74">
        <v>230</v>
      </c>
      <c r="E449" s="74">
        <v>230</v>
      </c>
      <c r="F449" s="74">
        <v>230</v>
      </c>
      <c r="G449" s="74">
        <v>230</v>
      </c>
      <c r="H449" s="74">
        <v>230</v>
      </c>
      <c r="I449" s="74">
        <v>230</v>
      </c>
      <c r="J449" s="74">
        <v>230</v>
      </c>
      <c r="K449" s="74">
        <v>230</v>
      </c>
      <c r="L449" s="74">
        <v>230</v>
      </c>
      <c r="M449" s="74">
        <v>230</v>
      </c>
      <c r="N449" s="19">
        <f t="shared" si="6"/>
        <v>447</v>
      </c>
    </row>
    <row r="450" spans="1:14" ht="13.5" x14ac:dyDescent="0.2">
      <c r="A450" s="75">
        <v>448</v>
      </c>
      <c r="B450" s="74">
        <v>230</v>
      </c>
      <c r="C450" s="74">
        <v>230</v>
      </c>
      <c r="D450" s="74">
        <v>230</v>
      </c>
      <c r="E450" s="74">
        <v>230</v>
      </c>
      <c r="F450" s="74">
        <v>230</v>
      </c>
      <c r="G450" s="74">
        <v>230</v>
      </c>
      <c r="H450" s="74">
        <v>230</v>
      </c>
      <c r="I450" s="74">
        <v>230</v>
      </c>
      <c r="J450" s="74">
        <v>230</v>
      </c>
      <c r="K450" s="74">
        <v>230</v>
      </c>
      <c r="L450" s="74">
        <v>230</v>
      </c>
      <c r="M450" s="74">
        <v>230</v>
      </c>
      <c r="N450" s="19">
        <f t="shared" si="6"/>
        <v>448</v>
      </c>
    </row>
    <row r="451" spans="1:14" ht="13.5" x14ac:dyDescent="0.2">
      <c r="A451" s="75">
        <v>449</v>
      </c>
      <c r="B451" s="74">
        <v>230</v>
      </c>
      <c r="C451" s="74">
        <v>230</v>
      </c>
      <c r="D451" s="74">
        <v>230</v>
      </c>
      <c r="E451" s="74">
        <v>230</v>
      </c>
      <c r="F451" s="74">
        <v>230</v>
      </c>
      <c r="G451" s="74">
        <v>230</v>
      </c>
      <c r="H451" s="74">
        <v>230</v>
      </c>
      <c r="I451" s="74">
        <v>230</v>
      </c>
      <c r="J451" s="74">
        <v>230</v>
      </c>
      <c r="K451" s="74">
        <v>230</v>
      </c>
      <c r="L451" s="74">
        <v>230</v>
      </c>
      <c r="M451" s="74">
        <v>230</v>
      </c>
      <c r="N451" s="19">
        <f t="shared" ref="N451:N482" si="7">A451</f>
        <v>449</v>
      </c>
    </row>
    <row r="452" spans="1:14" ht="13.5" x14ac:dyDescent="0.2">
      <c r="A452" s="75">
        <v>450</v>
      </c>
      <c r="B452" s="74">
        <v>230</v>
      </c>
      <c r="C452" s="74">
        <v>230</v>
      </c>
      <c r="D452" s="74">
        <v>230</v>
      </c>
      <c r="E452" s="74">
        <v>230</v>
      </c>
      <c r="F452" s="74">
        <v>230</v>
      </c>
      <c r="G452" s="74">
        <v>230</v>
      </c>
      <c r="H452" s="74">
        <v>230</v>
      </c>
      <c r="I452" s="74">
        <v>230</v>
      </c>
      <c r="J452" s="74">
        <v>230</v>
      </c>
      <c r="K452" s="74">
        <v>230</v>
      </c>
      <c r="L452" s="74">
        <v>230</v>
      </c>
      <c r="M452" s="74">
        <v>230</v>
      </c>
      <c r="N452" s="19">
        <f t="shared" si="7"/>
        <v>450</v>
      </c>
    </row>
    <row r="453" spans="1:14" ht="13.5" x14ac:dyDescent="0.2">
      <c r="A453" s="75">
        <v>451</v>
      </c>
      <c r="B453" s="74">
        <v>230</v>
      </c>
      <c r="C453" s="74">
        <v>230</v>
      </c>
      <c r="D453" s="74">
        <v>230</v>
      </c>
      <c r="E453" s="74">
        <v>230</v>
      </c>
      <c r="F453" s="74">
        <v>230</v>
      </c>
      <c r="G453" s="74">
        <v>230</v>
      </c>
      <c r="H453" s="74">
        <v>230</v>
      </c>
      <c r="I453" s="74">
        <v>230</v>
      </c>
      <c r="J453" s="74">
        <v>230</v>
      </c>
      <c r="K453" s="74">
        <v>230</v>
      </c>
      <c r="L453" s="74">
        <v>230</v>
      </c>
      <c r="M453" s="74">
        <v>230</v>
      </c>
      <c r="N453" s="19">
        <f t="shared" si="7"/>
        <v>451</v>
      </c>
    </row>
    <row r="454" spans="1:14" ht="13.5" x14ac:dyDescent="0.2">
      <c r="A454" s="75">
        <v>452</v>
      </c>
      <c r="B454" s="74">
        <v>230</v>
      </c>
      <c r="C454" s="74">
        <v>230</v>
      </c>
      <c r="D454" s="74">
        <v>230</v>
      </c>
      <c r="E454" s="74">
        <v>230</v>
      </c>
      <c r="F454" s="74">
        <v>230</v>
      </c>
      <c r="G454" s="74">
        <v>230</v>
      </c>
      <c r="H454" s="74">
        <v>230</v>
      </c>
      <c r="I454" s="74">
        <v>230</v>
      </c>
      <c r="J454" s="74">
        <v>230</v>
      </c>
      <c r="K454" s="74">
        <v>230</v>
      </c>
      <c r="L454" s="74">
        <v>230</v>
      </c>
      <c r="M454" s="74">
        <v>230</v>
      </c>
      <c r="N454" s="19">
        <f t="shared" si="7"/>
        <v>452</v>
      </c>
    </row>
    <row r="455" spans="1:14" ht="13.5" x14ac:dyDescent="0.2">
      <c r="A455" s="75">
        <v>453</v>
      </c>
      <c r="B455" s="74">
        <v>230</v>
      </c>
      <c r="C455" s="74">
        <v>230</v>
      </c>
      <c r="D455" s="74">
        <v>230</v>
      </c>
      <c r="E455" s="74">
        <v>230</v>
      </c>
      <c r="F455" s="74">
        <v>230</v>
      </c>
      <c r="G455" s="74">
        <v>230</v>
      </c>
      <c r="H455" s="74">
        <v>230</v>
      </c>
      <c r="I455" s="74">
        <v>230</v>
      </c>
      <c r="J455" s="74">
        <v>230</v>
      </c>
      <c r="K455" s="74">
        <v>230</v>
      </c>
      <c r="L455" s="74">
        <v>230</v>
      </c>
      <c r="M455" s="74">
        <v>230</v>
      </c>
      <c r="N455" s="19">
        <f t="shared" si="7"/>
        <v>453</v>
      </c>
    </row>
    <row r="456" spans="1:14" ht="13.5" x14ac:dyDescent="0.2">
      <c r="A456" s="75">
        <v>454</v>
      </c>
      <c r="B456" s="74">
        <v>230</v>
      </c>
      <c r="C456" s="74">
        <v>230</v>
      </c>
      <c r="D456" s="74">
        <v>230</v>
      </c>
      <c r="E456" s="74">
        <v>230</v>
      </c>
      <c r="F456" s="74">
        <v>230</v>
      </c>
      <c r="G456" s="74">
        <v>230</v>
      </c>
      <c r="H456" s="74">
        <v>230</v>
      </c>
      <c r="I456" s="74">
        <v>230</v>
      </c>
      <c r="J456" s="74">
        <v>230</v>
      </c>
      <c r="K456" s="74">
        <v>230</v>
      </c>
      <c r="L456" s="74">
        <v>230</v>
      </c>
      <c r="M456" s="74">
        <v>230</v>
      </c>
      <c r="N456" s="19">
        <f t="shared" si="7"/>
        <v>454</v>
      </c>
    </row>
    <row r="457" spans="1:14" ht="13.5" x14ac:dyDescent="0.2">
      <c r="A457" s="75">
        <v>455</v>
      </c>
      <c r="B457" s="74">
        <v>230</v>
      </c>
      <c r="C457" s="74">
        <v>230</v>
      </c>
      <c r="D457" s="74">
        <v>230</v>
      </c>
      <c r="E457" s="74">
        <v>230</v>
      </c>
      <c r="F457" s="74">
        <v>230</v>
      </c>
      <c r="G457" s="74">
        <v>230</v>
      </c>
      <c r="H457" s="74">
        <v>230</v>
      </c>
      <c r="I457" s="74">
        <v>230</v>
      </c>
      <c r="J457" s="74">
        <v>230</v>
      </c>
      <c r="K457" s="74">
        <v>230</v>
      </c>
      <c r="L457" s="74">
        <v>230</v>
      </c>
      <c r="M457" s="74">
        <v>230</v>
      </c>
      <c r="N457" s="19">
        <f t="shared" si="7"/>
        <v>455</v>
      </c>
    </row>
    <row r="458" spans="1:14" ht="13.5" x14ac:dyDescent="0.2">
      <c r="A458" s="75">
        <v>456</v>
      </c>
      <c r="B458" s="74">
        <v>230</v>
      </c>
      <c r="C458" s="74">
        <v>230</v>
      </c>
      <c r="D458" s="74">
        <v>230</v>
      </c>
      <c r="E458" s="74">
        <v>230</v>
      </c>
      <c r="F458" s="74">
        <v>230</v>
      </c>
      <c r="G458" s="74">
        <v>230</v>
      </c>
      <c r="H458" s="74">
        <v>230</v>
      </c>
      <c r="I458" s="74">
        <v>230</v>
      </c>
      <c r="J458" s="74">
        <v>230</v>
      </c>
      <c r="K458" s="74">
        <v>230</v>
      </c>
      <c r="L458" s="74">
        <v>230</v>
      </c>
      <c r="M458" s="74">
        <v>230</v>
      </c>
      <c r="N458" s="19">
        <f t="shared" si="7"/>
        <v>456</v>
      </c>
    </row>
    <row r="459" spans="1:14" ht="13.5" x14ac:dyDescent="0.2">
      <c r="A459" s="75">
        <v>457</v>
      </c>
      <c r="B459" s="74">
        <v>230</v>
      </c>
      <c r="C459" s="74">
        <v>230</v>
      </c>
      <c r="D459" s="74">
        <v>230</v>
      </c>
      <c r="E459" s="74">
        <v>230</v>
      </c>
      <c r="F459" s="74">
        <v>230</v>
      </c>
      <c r="G459" s="74">
        <v>230</v>
      </c>
      <c r="H459" s="74">
        <v>230</v>
      </c>
      <c r="I459" s="74">
        <v>230</v>
      </c>
      <c r="J459" s="74">
        <v>230</v>
      </c>
      <c r="K459" s="74">
        <v>230</v>
      </c>
      <c r="L459" s="74">
        <v>230</v>
      </c>
      <c r="M459" s="74">
        <v>230</v>
      </c>
      <c r="N459" s="19">
        <f t="shared" si="7"/>
        <v>457</v>
      </c>
    </row>
    <row r="460" spans="1:14" ht="13.5" x14ac:dyDescent="0.2">
      <c r="A460" s="75">
        <v>458</v>
      </c>
      <c r="B460" s="74">
        <v>230</v>
      </c>
      <c r="C460" s="74">
        <v>230</v>
      </c>
      <c r="D460" s="74">
        <v>230</v>
      </c>
      <c r="E460" s="74">
        <v>230</v>
      </c>
      <c r="F460" s="74">
        <v>230</v>
      </c>
      <c r="G460" s="74">
        <v>230</v>
      </c>
      <c r="H460" s="74">
        <v>230</v>
      </c>
      <c r="I460" s="74">
        <v>230</v>
      </c>
      <c r="J460" s="74">
        <v>230</v>
      </c>
      <c r="K460" s="74">
        <v>230</v>
      </c>
      <c r="L460" s="74">
        <v>230</v>
      </c>
      <c r="M460" s="74">
        <v>230</v>
      </c>
      <c r="N460" s="19">
        <f t="shared" si="7"/>
        <v>458</v>
      </c>
    </row>
    <row r="461" spans="1:14" ht="13.5" x14ac:dyDescent="0.2">
      <c r="A461" s="75">
        <v>459</v>
      </c>
      <c r="B461" s="74">
        <v>230</v>
      </c>
      <c r="C461" s="74">
        <v>230</v>
      </c>
      <c r="D461" s="74">
        <v>230</v>
      </c>
      <c r="E461" s="74">
        <v>230</v>
      </c>
      <c r="F461" s="74">
        <v>230</v>
      </c>
      <c r="G461" s="74">
        <v>230</v>
      </c>
      <c r="H461" s="74">
        <v>230</v>
      </c>
      <c r="I461" s="74">
        <v>230</v>
      </c>
      <c r="J461" s="74">
        <v>230</v>
      </c>
      <c r="K461" s="74">
        <v>230</v>
      </c>
      <c r="L461" s="74">
        <v>230</v>
      </c>
      <c r="M461" s="74">
        <v>230</v>
      </c>
      <c r="N461" s="19">
        <f t="shared" si="7"/>
        <v>459</v>
      </c>
    </row>
    <row r="462" spans="1:14" ht="13.5" x14ac:dyDescent="0.2">
      <c r="A462" s="75">
        <v>460</v>
      </c>
      <c r="B462" s="74">
        <v>230</v>
      </c>
      <c r="C462" s="74">
        <v>230</v>
      </c>
      <c r="D462" s="74">
        <v>230</v>
      </c>
      <c r="E462" s="74">
        <v>230</v>
      </c>
      <c r="F462" s="74">
        <v>230</v>
      </c>
      <c r="G462" s="74">
        <v>230</v>
      </c>
      <c r="H462" s="74">
        <v>230</v>
      </c>
      <c r="I462" s="74">
        <v>230</v>
      </c>
      <c r="J462" s="74">
        <v>230</v>
      </c>
      <c r="K462" s="74">
        <v>230</v>
      </c>
      <c r="L462" s="74">
        <v>230</v>
      </c>
      <c r="M462" s="74">
        <v>230</v>
      </c>
      <c r="N462" s="19">
        <f t="shared" si="7"/>
        <v>460</v>
      </c>
    </row>
    <row r="463" spans="1:14" ht="13.5" x14ac:dyDescent="0.2">
      <c r="A463" s="75">
        <v>461</v>
      </c>
      <c r="B463" s="74">
        <v>230</v>
      </c>
      <c r="C463" s="74">
        <v>230</v>
      </c>
      <c r="D463" s="74">
        <v>230</v>
      </c>
      <c r="E463" s="74">
        <v>230</v>
      </c>
      <c r="F463" s="74">
        <v>230</v>
      </c>
      <c r="G463" s="74">
        <v>230</v>
      </c>
      <c r="H463" s="74">
        <v>230</v>
      </c>
      <c r="I463" s="74">
        <v>230</v>
      </c>
      <c r="J463" s="74">
        <v>230</v>
      </c>
      <c r="K463" s="74">
        <v>230</v>
      </c>
      <c r="L463" s="74">
        <v>230</v>
      </c>
      <c r="M463" s="74">
        <v>230</v>
      </c>
      <c r="N463" s="19">
        <f t="shared" si="7"/>
        <v>461</v>
      </c>
    </row>
    <row r="464" spans="1:14" ht="13.5" x14ac:dyDescent="0.2">
      <c r="A464" s="75">
        <v>462</v>
      </c>
      <c r="B464" s="74">
        <v>230</v>
      </c>
      <c r="C464" s="74">
        <v>230</v>
      </c>
      <c r="D464" s="74">
        <v>230</v>
      </c>
      <c r="E464" s="74">
        <v>230</v>
      </c>
      <c r="F464" s="74">
        <v>230</v>
      </c>
      <c r="G464" s="74">
        <v>230</v>
      </c>
      <c r="H464" s="74">
        <v>230</v>
      </c>
      <c r="I464" s="74">
        <v>230</v>
      </c>
      <c r="J464" s="74">
        <v>230</v>
      </c>
      <c r="K464" s="74">
        <v>230</v>
      </c>
      <c r="L464" s="74">
        <v>230</v>
      </c>
      <c r="M464" s="74">
        <v>230</v>
      </c>
      <c r="N464" s="19">
        <f t="shared" si="7"/>
        <v>462</v>
      </c>
    </row>
    <row r="465" spans="1:14" ht="13.5" x14ac:dyDescent="0.2">
      <c r="A465" s="75">
        <v>463</v>
      </c>
      <c r="B465" s="74">
        <v>230</v>
      </c>
      <c r="C465" s="74">
        <v>230</v>
      </c>
      <c r="D465" s="74">
        <v>230</v>
      </c>
      <c r="E465" s="74">
        <v>230</v>
      </c>
      <c r="F465" s="74">
        <v>230</v>
      </c>
      <c r="G465" s="74">
        <v>230</v>
      </c>
      <c r="H465" s="74">
        <v>230</v>
      </c>
      <c r="I465" s="74">
        <v>230</v>
      </c>
      <c r="J465" s="74">
        <v>230</v>
      </c>
      <c r="K465" s="74">
        <v>230</v>
      </c>
      <c r="L465" s="74">
        <v>230</v>
      </c>
      <c r="M465" s="74">
        <v>230</v>
      </c>
      <c r="N465" s="19">
        <f t="shared" si="7"/>
        <v>463</v>
      </c>
    </row>
    <row r="466" spans="1:14" ht="13.5" x14ac:dyDescent="0.2">
      <c r="A466" s="75">
        <v>464</v>
      </c>
      <c r="B466" s="74">
        <v>230</v>
      </c>
      <c r="C466" s="74">
        <v>230</v>
      </c>
      <c r="D466" s="74">
        <v>230</v>
      </c>
      <c r="E466" s="74">
        <v>230</v>
      </c>
      <c r="F466" s="74">
        <v>230</v>
      </c>
      <c r="G466" s="74">
        <v>230</v>
      </c>
      <c r="H466" s="74">
        <v>230</v>
      </c>
      <c r="I466" s="74">
        <v>230</v>
      </c>
      <c r="J466" s="74">
        <v>230</v>
      </c>
      <c r="K466" s="74">
        <v>230</v>
      </c>
      <c r="L466" s="74">
        <v>230</v>
      </c>
      <c r="M466" s="74">
        <v>230</v>
      </c>
      <c r="N466" s="19">
        <f t="shared" si="7"/>
        <v>464</v>
      </c>
    </row>
    <row r="467" spans="1:14" ht="13.5" x14ac:dyDescent="0.2">
      <c r="A467" s="75">
        <v>465</v>
      </c>
      <c r="B467" s="74">
        <v>230</v>
      </c>
      <c r="C467" s="74">
        <v>230</v>
      </c>
      <c r="D467" s="74">
        <v>230</v>
      </c>
      <c r="E467" s="74">
        <v>230</v>
      </c>
      <c r="F467" s="74">
        <v>230</v>
      </c>
      <c r="G467" s="74">
        <v>230</v>
      </c>
      <c r="H467" s="74">
        <v>230</v>
      </c>
      <c r="I467" s="74">
        <v>230</v>
      </c>
      <c r="J467" s="74">
        <v>230</v>
      </c>
      <c r="K467" s="74">
        <v>230</v>
      </c>
      <c r="L467" s="74">
        <v>230</v>
      </c>
      <c r="M467" s="74">
        <v>230</v>
      </c>
      <c r="N467" s="19">
        <f t="shared" si="7"/>
        <v>465</v>
      </c>
    </row>
    <row r="468" spans="1:14" ht="13.5" x14ac:dyDescent="0.2">
      <c r="A468" s="75">
        <v>466</v>
      </c>
      <c r="B468" s="74">
        <v>230</v>
      </c>
      <c r="C468" s="74">
        <v>230</v>
      </c>
      <c r="D468" s="74">
        <v>230</v>
      </c>
      <c r="E468" s="74">
        <v>230</v>
      </c>
      <c r="F468" s="74">
        <v>230</v>
      </c>
      <c r="G468" s="74">
        <v>230</v>
      </c>
      <c r="H468" s="74">
        <v>230</v>
      </c>
      <c r="I468" s="74">
        <v>230</v>
      </c>
      <c r="J468" s="74">
        <v>230</v>
      </c>
      <c r="K468" s="74">
        <v>230</v>
      </c>
      <c r="L468" s="74">
        <v>230</v>
      </c>
      <c r="M468" s="74">
        <v>230</v>
      </c>
      <c r="N468" s="19">
        <f t="shared" si="7"/>
        <v>466</v>
      </c>
    </row>
    <row r="469" spans="1:14" ht="13.5" x14ac:dyDescent="0.2">
      <c r="A469" s="75">
        <v>467</v>
      </c>
      <c r="B469" s="74">
        <v>230</v>
      </c>
      <c r="C469" s="74">
        <v>230</v>
      </c>
      <c r="D469" s="74">
        <v>230</v>
      </c>
      <c r="E469" s="74">
        <v>230</v>
      </c>
      <c r="F469" s="74">
        <v>230</v>
      </c>
      <c r="G469" s="74">
        <v>230</v>
      </c>
      <c r="H469" s="74">
        <v>230</v>
      </c>
      <c r="I469" s="74">
        <v>230</v>
      </c>
      <c r="J469" s="74">
        <v>230</v>
      </c>
      <c r="K469" s="74">
        <v>230</v>
      </c>
      <c r="L469" s="74">
        <v>230</v>
      </c>
      <c r="M469" s="74">
        <v>230</v>
      </c>
      <c r="N469" s="19">
        <f t="shared" si="7"/>
        <v>467</v>
      </c>
    </row>
    <row r="470" spans="1:14" ht="13.5" x14ac:dyDescent="0.2">
      <c r="A470" s="75">
        <v>468</v>
      </c>
      <c r="B470" s="74">
        <v>230</v>
      </c>
      <c r="C470" s="74">
        <v>230</v>
      </c>
      <c r="D470" s="74">
        <v>230</v>
      </c>
      <c r="E470" s="74">
        <v>230</v>
      </c>
      <c r="F470" s="74">
        <v>230</v>
      </c>
      <c r="G470" s="74">
        <v>230</v>
      </c>
      <c r="H470" s="74">
        <v>230</v>
      </c>
      <c r="I470" s="74">
        <v>230</v>
      </c>
      <c r="J470" s="74">
        <v>230</v>
      </c>
      <c r="K470" s="74">
        <v>230</v>
      </c>
      <c r="L470" s="74">
        <v>230</v>
      </c>
      <c r="M470" s="74">
        <v>230</v>
      </c>
      <c r="N470" s="19">
        <f t="shared" si="7"/>
        <v>468</v>
      </c>
    </row>
    <row r="471" spans="1:14" ht="13.5" x14ac:dyDescent="0.2">
      <c r="A471" s="75">
        <v>469</v>
      </c>
      <c r="B471" s="74">
        <v>230</v>
      </c>
      <c r="C471" s="74">
        <v>230</v>
      </c>
      <c r="D471" s="74">
        <v>230</v>
      </c>
      <c r="E471" s="74">
        <v>230</v>
      </c>
      <c r="F471" s="74">
        <v>230</v>
      </c>
      <c r="G471" s="74">
        <v>230</v>
      </c>
      <c r="H471" s="74">
        <v>230</v>
      </c>
      <c r="I471" s="74">
        <v>230</v>
      </c>
      <c r="J471" s="74">
        <v>230</v>
      </c>
      <c r="K471" s="74">
        <v>230</v>
      </c>
      <c r="L471" s="74">
        <v>230</v>
      </c>
      <c r="M471" s="74">
        <v>230</v>
      </c>
      <c r="N471" s="19">
        <f t="shared" si="7"/>
        <v>469</v>
      </c>
    </row>
    <row r="472" spans="1:14" ht="13.5" x14ac:dyDescent="0.2">
      <c r="A472" s="75">
        <v>470</v>
      </c>
      <c r="B472" s="74">
        <v>230</v>
      </c>
      <c r="C472" s="74">
        <v>230</v>
      </c>
      <c r="D472" s="74">
        <v>230</v>
      </c>
      <c r="E472" s="74">
        <v>230</v>
      </c>
      <c r="F472" s="74">
        <v>230</v>
      </c>
      <c r="G472" s="74">
        <v>230</v>
      </c>
      <c r="H472" s="74">
        <v>230</v>
      </c>
      <c r="I472" s="74">
        <v>230</v>
      </c>
      <c r="J472" s="74">
        <v>230</v>
      </c>
      <c r="K472" s="74">
        <v>230</v>
      </c>
      <c r="L472" s="74">
        <v>230</v>
      </c>
      <c r="M472" s="74">
        <v>230</v>
      </c>
      <c r="N472" s="19">
        <f t="shared" si="7"/>
        <v>470</v>
      </c>
    </row>
    <row r="473" spans="1:14" ht="13.5" x14ac:dyDescent="0.2">
      <c r="A473" s="75">
        <v>471</v>
      </c>
      <c r="B473" s="74">
        <v>230</v>
      </c>
      <c r="C473" s="74">
        <v>230</v>
      </c>
      <c r="D473" s="74">
        <v>230</v>
      </c>
      <c r="E473" s="74">
        <v>230</v>
      </c>
      <c r="F473" s="74">
        <v>230</v>
      </c>
      <c r="G473" s="74">
        <v>230</v>
      </c>
      <c r="H473" s="74">
        <v>230</v>
      </c>
      <c r="I473" s="74">
        <v>230</v>
      </c>
      <c r="J473" s="74">
        <v>230</v>
      </c>
      <c r="K473" s="74">
        <v>230</v>
      </c>
      <c r="L473" s="74">
        <v>230</v>
      </c>
      <c r="M473" s="74">
        <v>230</v>
      </c>
      <c r="N473" s="19">
        <f t="shared" si="7"/>
        <v>471</v>
      </c>
    </row>
    <row r="474" spans="1:14" ht="13.5" x14ac:dyDescent="0.2">
      <c r="A474" s="75">
        <v>472</v>
      </c>
      <c r="B474" s="74">
        <v>230</v>
      </c>
      <c r="C474" s="74">
        <v>230</v>
      </c>
      <c r="D474" s="74">
        <v>230</v>
      </c>
      <c r="E474" s="74">
        <v>230</v>
      </c>
      <c r="F474" s="74">
        <v>230</v>
      </c>
      <c r="G474" s="74">
        <v>230</v>
      </c>
      <c r="H474" s="74">
        <v>230</v>
      </c>
      <c r="I474" s="74">
        <v>230</v>
      </c>
      <c r="J474" s="74">
        <v>230</v>
      </c>
      <c r="K474" s="74">
        <v>230</v>
      </c>
      <c r="L474" s="74">
        <v>230</v>
      </c>
      <c r="M474" s="74">
        <v>230</v>
      </c>
      <c r="N474" s="19">
        <f t="shared" si="7"/>
        <v>472</v>
      </c>
    </row>
    <row r="475" spans="1:14" ht="13.5" x14ac:dyDescent="0.2">
      <c r="A475" s="75">
        <v>473</v>
      </c>
      <c r="B475" s="74">
        <v>230</v>
      </c>
      <c r="C475" s="74">
        <v>230</v>
      </c>
      <c r="D475" s="74">
        <v>230</v>
      </c>
      <c r="E475" s="74">
        <v>230</v>
      </c>
      <c r="F475" s="74">
        <v>230</v>
      </c>
      <c r="G475" s="74">
        <v>230</v>
      </c>
      <c r="H475" s="74">
        <v>230</v>
      </c>
      <c r="I475" s="74">
        <v>230</v>
      </c>
      <c r="J475" s="74">
        <v>230</v>
      </c>
      <c r="K475" s="74">
        <v>230</v>
      </c>
      <c r="L475" s="74">
        <v>230</v>
      </c>
      <c r="M475" s="74">
        <v>230</v>
      </c>
      <c r="N475" s="19">
        <f t="shared" si="7"/>
        <v>473</v>
      </c>
    </row>
    <row r="476" spans="1:14" ht="13.5" x14ac:dyDescent="0.2">
      <c r="A476" s="75">
        <v>474</v>
      </c>
      <c r="B476" s="74">
        <v>230</v>
      </c>
      <c r="C476" s="74">
        <v>230</v>
      </c>
      <c r="D476" s="74">
        <v>230</v>
      </c>
      <c r="E476" s="74">
        <v>230</v>
      </c>
      <c r="F476" s="74">
        <v>230</v>
      </c>
      <c r="G476" s="74">
        <v>230</v>
      </c>
      <c r="H476" s="74">
        <v>230</v>
      </c>
      <c r="I476" s="74">
        <v>230</v>
      </c>
      <c r="J476" s="74">
        <v>230</v>
      </c>
      <c r="K476" s="74">
        <v>230</v>
      </c>
      <c r="L476" s="74">
        <v>230</v>
      </c>
      <c r="M476" s="74">
        <v>230</v>
      </c>
      <c r="N476" s="19">
        <f t="shared" si="7"/>
        <v>474</v>
      </c>
    </row>
    <row r="477" spans="1:14" ht="13.5" x14ac:dyDescent="0.2">
      <c r="A477" s="75">
        <v>475</v>
      </c>
      <c r="B477" s="74">
        <v>230</v>
      </c>
      <c r="C477" s="74">
        <v>230</v>
      </c>
      <c r="D477" s="74">
        <v>230</v>
      </c>
      <c r="E477" s="74">
        <v>230</v>
      </c>
      <c r="F477" s="74">
        <v>230</v>
      </c>
      <c r="G477" s="74">
        <v>230</v>
      </c>
      <c r="H477" s="74">
        <v>230</v>
      </c>
      <c r="I477" s="74">
        <v>230</v>
      </c>
      <c r="J477" s="74">
        <v>230</v>
      </c>
      <c r="K477" s="74">
        <v>230</v>
      </c>
      <c r="L477" s="74">
        <v>230</v>
      </c>
      <c r="M477" s="74">
        <v>230</v>
      </c>
      <c r="N477" s="19">
        <f t="shared" si="7"/>
        <v>475</v>
      </c>
    </row>
    <row r="478" spans="1:14" ht="13.5" x14ac:dyDescent="0.2">
      <c r="A478" s="75">
        <v>476</v>
      </c>
      <c r="B478" s="74">
        <v>230</v>
      </c>
      <c r="C478" s="74">
        <v>230</v>
      </c>
      <c r="D478" s="74">
        <v>230</v>
      </c>
      <c r="E478" s="74">
        <v>230</v>
      </c>
      <c r="F478" s="74">
        <v>230</v>
      </c>
      <c r="G478" s="74">
        <v>230</v>
      </c>
      <c r="H478" s="74">
        <v>230</v>
      </c>
      <c r="I478" s="74">
        <v>230</v>
      </c>
      <c r="J478" s="74">
        <v>230</v>
      </c>
      <c r="K478" s="74">
        <v>230</v>
      </c>
      <c r="L478" s="74">
        <v>230</v>
      </c>
      <c r="M478" s="74">
        <v>230</v>
      </c>
      <c r="N478" s="19">
        <f t="shared" si="7"/>
        <v>476</v>
      </c>
    </row>
    <row r="479" spans="1:14" ht="13.5" x14ac:dyDescent="0.2">
      <c r="A479" s="75">
        <v>477</v>
      </c>
      <c r="B479" s="74">
        <v>230</v>
      </c>
      <c r="C479" s="74">
        <v>230</v>
      </c>
      <c r="D479" s="74">
        <v>230</v>
      </c>
      <c r="E479" s="74">
        <v>230</v>
      </c>
      <c r="F479" s="74">
        <v>230</v>
      </c>
      <c r="G479" s="74">
        <v>230</v>
      </c>
      <c r="H479" s="74">
        <v>230</v>
      </c>
      <c r="I479" s="74">
        <v>230</v>
      </c>
      <c r="J479" s="74">
        <v>230</v>
      </c>
      <c r="K479" s="74">
        <v>230</v>
      </c>
      <c r="L479" s="74">
        <v>230</v>
      </c>
      <c r="M479" s="74">
        <v>230</v>
      </c>
      <c r="N479" s="19">
        <f t="shared" si="7"/>
        <v>477</v>
      </c>
    </row>
    <row r="480" spans="1:14" ht="13.5" x14ac:dyDescent="0.2">
      <c r="A480" s="75">
        <v>478</v>
      </c>
      <c r="B480" s="74">
        <v>230</v>
      </c>
      <c r="C480" s="74">
        <v>230</v>
      </c>
      <c r="D480" s="74">
        <v>230</v>
      </c>
      <c r="E480" s="74">
        <v>230</v>
      </c>
      <c r="F480" s="74">
        <v>230</v>
      </c>
      <c r="G480" s="74">
        <v>230</v>
      </c>
      <c r="H480" s="74">
        <v>230</v>
      </c>
      <c r="I480" s="74">
        <v>230</v>
      </c>
      <c r="J480" s="74">
        <v>230</v>
      </c>
      <c r="K480" s="74">
        <v>230</v>
      </c>
      <c r="L480" s="74">
        <v>230</v>
      </c>
      <c r="M480" s="74">
        <v>230</v>
      </c>
      <c r="N480" s="19">
        <f t="shared" si="7"/>
        <v>478</v>
      </c>
    </row>
    <row r="481" spans="1:14" ht="13.5" x14ac:dyDescent="0.2">
      <c r="A481" s="75">
        <v>479</v>
      </c>
      <c r="B481" s="74">
        <v>230</v>
      </c>
      <c r="C481" s="74">
        <v>230</v>
      </c>
      <c r="D481" s="74">
        <v>230</v>
      </c>
      <c r="E481" s="74">
        <v>230</v>
      </c>
      <c r="F481" s="74">
        <v>230</v>
      </c>
      <c r="G481" s="74">
        <v>230</v>
      </c>
      <c r="H481" s="74">
        <v>230</v>
      </c>
      <c r="I481" s="74">
        <v>230</v>
      </c>
      <c r="J481" s="74">
        <v>230</v>
      </c>
      <c r="K481" s="74">
        <v>230</v>
      </c>
      <c r="L481" s="74">
        <v>230</v>
      </c>
      <c r="M481" s="74">
        <v>230</v>
      </c>
      <c r="N481" s="19">
        <f t="shared" si="7"/>
        <v>479</v>
      </c>
    </row>
    <row r="482" spans="1:14" ht="13.5" x14ac:dyDescent="0.2">
      <c r="A482" s="75">
        <v>480</v>
      </c>
      <c r="B482" s="74">
        <v>230</v>
      </c>
      <c r="C482" s="74">
        <v>230</v>
      </c>
      <c r="D482" s="74">
        <v>230</v>
      </c>
      <c r="E482" s="74">
        <v>230</v>
      </c>
      <c r="F482" s="74">
        <v>230</v>
      </c>
      <c r="G482" s="74">
        <v>230</v>
      </c>
      <c r="H482" s="74">
        <v>230</v>
      </c>
      <c r="I482" s="74">
        <v>230</v>
      </c>
      <c r="J482" s="74">
        <v>230</v>
      </c>
      <c r="K482" s="74">
        <v>230</v>
      </c>
      <c r="L482" s="74">
        <v>230</v>
      </c>
      <c r="M482" s="74">
        <v>230</v>
      </c>
      <c r="N482" s="19">
        <f t="shared" si="7"/>
        <v>480</v>
      </c>
    </row>
  </sheetData>
  <mergeCells count="3">
    <mergeCell ref="P64:P65"/>
    <mergeCell ref="P68:P69"/>
    <mergeCell ref="P80:P81"/>
  </mergeCells>
  <conditionalFormatting sqref="B2:M482">
    <cfRule type="expression" dxfId="113" priority="1">
      <formula>AND(B2&lt;166,B3&gt;=166)</formula>
    </cfRule>
    <cfRule type="expression" dxfId="112" priority="2">
      <formula>AND(B2&lt;180,B3&gt;=180)</formula>
    </cfRule>
    <cfRule type="expression" dxfId="111" priority="3">
      <formula>AND(B2&lt;183,B3&gt;=183)</formula>
    </cfRule>
    <cfRule type="expression" dxfId="110" priority="4">
      <formula>AND(B2&lt;189,B3&gt;=189)</formula>
    </cfRule>
    <cfRule type="expression" dxfId="109" priority="5">
      <formula>AND(B2&lt;190,B3&gt;=190)</formula>
    </cfRule>
    <cfRule type="expression" dxfId="108" priority="6">
      <formula>AND(B2&lt;199,B3&gt;=199)</formula>
    </cfRule>
    <cfRule type="expression" dxfId="107" priority="7">
      <formula>AND(B2&lt;201,B3&gt;=201)</formula>
    </cfRule>
    <cfRule type="expression" dxfId="106" priority="8">
      <formula>AND(B2&lt;210,B3&gt;=210)</formula>
    </cfRule>
    <cfRule type="expression" dxfId="105" priority="9">
      <formula>AND(B2&lt;213,B3&gt;=213)</formula>
    </cfRule>
    <cfRule type="cellIs" dxfId="104" priority="10" stopIfTrue="1" operator="equal">
      <formula>"-"</formula>
    </cfRule>
    <cfRule type="cellIs" dxfId="103" priority="11" operator="lessThan">
      <formula>170</formula>
    </cfRule>
    <cfRule type="cellIs" dxfId="102" priority="12" operator="between">
      <formula>170</formula>
      <formula>179</formula>
    </cfRule>
    <cfRule type="cellIs" dxfId="101" priority="13" operator="between">
      <formula>180</formula>
      <formula>186</formula>
    </cfRule>
    <cfRule type="cellIs" dxfId="100" priority="14" operator="between">
      <formula>187</formula>
      <formula>195</formula>
    </cfRule>
    <cfRule type="cellIs" dxfId="99" priority="15" operator="between">
      <formula>196</formula>
      <formula>203</formula>
    </cfRule>
    <cfRule type="cellIs" dxfId="98" priority="16" operator="between">
      <formula>204</formula>
      <formula>212</formula>
    </cfRule>
    <cfRule type="cellIs" dxfId="97" priority="17" operator="between">
      <formula>213</formula>
      <formula>219</formula>
    </cfRule>
    <cfRule type="cellIs" dxfId="96" priority="18" operator="between">
      <formula>220</formula>
      <formula>230</formula>
    </cfRule>
    <cfRule type="containsText" dxfId="95" priority="19" operator="containsText" text="&gt;230">
      <formula>NOT(ISERROR(SEARCH("&gt;230",B2)))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2"/>
  <sheetViews>
    <sheetView workbookViewId="0">
      <selection activeCell="N1" sqref="N1:N1048576"/>
    </sheetView>
  </sheetViews>
  <sheetFormatPr defaultColWidth="9.1796875" defaultRowHeight="10" x14ac:dyDescent="0.2"/>
  <cols>
    <col min="1" max="16384" width="9.1796875" style="3"/>
  </cols>
  <sheetData>
    <row r="1" spans="1:14" ht="13.5" x14ac:dyDescent="0.2">
      <c r="A1" s="76" t="s">
        <v>20</v>
      </c>
      <c r="B1" s="76" t="s">
        <v>1</v>
      </c>
      <c r="C1" s="76" t="s">
        <v>0</v>
      </c>
      <c r="D1" s="76" t="s">
        <v>6</v>
      </c>
      <c r="E1" s="76" t="s">
        <v>7</v>
      </c>
      <c r="F1" s="76" t="s">
        <v>8</v>
      </c>
      <c r="G1" s="76" t="s">
        <v>9</v>
      </c>
      <c r="H1" s="76" t="s">
        <v>10</v>
      </c>
      <c r="I1" s="76" t="s">
        <v>11</v>
      </c>
      <c r="J1" s="76" t="s">
        <v>12</v>
      </c>
      <c r="K1" s="76" t="s">
        <v>13</v>
      </c>
      <c r="L1" s="76" t="s">
        <v>21</v>
      </c>
      <c r="M1" s="76" t="s">
        <v>14</v>
      </c>
      <c r="N1" s="76"/>
    </row>
    <row r="2" spans="1:14" ht="13.5" x14ac:dyDescent="0.2">
      <c r="A2" s="75">
        <v>66</v>
      </c>
      <c r="B2" s="74">
        <v>110</v>
      </c>
      <c r="C2" s="74">
        <v>110</v>
      </c>
      <c r="D2" s="74">
        <v>110</v>
      </c>
      <c r="E2" s="74">
        <v>110</v>
      </c>
      <c r="F2" s="74">
        <v>110</v>
      </c>
      <c r="G2" s="74">
        <v>110</v>
      </c>
      <c r="H2" s="74">
        <v>110</v>
      </c>
      <c r="I2" s="74">
        <v>110</v>
      </c>
      <c r="J2" s="74">
        <v>110</v>
      </c>
      <c r="K2" s="74">
        <v>110</v>
      </c>
      <c r="L2" s="74">
        <v>110</v>
      </c>
      <c r="M2" s="74">
        <v>110</v>
      </c>
      <c r="N2" s="75">
        <f>A2</f>
        <v>66</v>
      </c>
    </row>
    <row r="3" spans="1:14" ht="13.5" x14ac:dyDescent="0.2">
      <c r="A3" s="75">
        <v>67</v>
      </c>
      <c r="B3" s="74">
        <v>110</v>
      </c>
      <c r="C3" s="74">
        <v>110</v>
      </c>
      <c r="D3" s="74">
        <v>110</v>
      </c>
      <c r="E3" s="74">
        <v>110</v>
      </c>
      <c r="F3" s="74">
        <v>110</v>
      </c>
      <c r="G3" s="74">
        <v>110</v>
      </c>
      <c r="H3" s="74">
        <v>110</v>
      </c>
      <c r="I3" s="74">
        <v>110</v>
      </c>
      <c r="J3" s="74">
        <v>110</v>
      </c>
      <c r="K3" s="74">
        <v>110</v>
      </c>
      <c r="L3" s="74">
        <v>110</v>
      </c>
      <c r="M3" s="74">
        <v>110</v>
      </c>
      <c r="N3" s="75">
        <f t="shared" ref="N3:N66" si="0">A3</f>
        <v>67</v>
      </c>
    </row>
    <row r="4" spans="1:14" ht="13.5" x14ac:dyDescent="0.2">
      <c r="A4" s="75">
        <v>68</v>
      </c>
      <c r="B4" s="74">
        <v>110</v>
      </c>
      <c r="C4" s="74">
        <v>110</v>
      </c>
      <c r="D4" s="74">
        <v>110</v>
      </c>
      <c r="E4" s="74">
        <v>110</v>
      </c>
      <c r="F4" s="74">
        <v>110</v>
      </c>
      <c r="G4" s="74">
        <v>110</v>
      </c>
      <c r="H4" s="74">
        <v>110</v>
      </c>
      <c r="I4" s="74">
        <v>110</v>
      </c>
      <c r="J4" s="74">
        <v>110</v>
      </c>
      <c r="K4" s="74">
        <v>110</v>
      </c>
      <c r="L4" s="74">
        <v>110</v>
      </c>
      <c r="M4" s="74">
        <v>110</v>
      </c>
      <c r="N4" s="75">
        <f t="shared" si="0"/>
        <v>68</v>
      </c>
    </row>
    <row r="5" spans="1:14" ht="13.5" x14ac:dyDescent="0.2">
      <c r="A5" s="75">
        <v>69</v>
      </c>
      <c r="B5" s="74">
        <v>110</v>
      </c>
      <c r="C5" s="74">
        <v>110</v>
      </c>
      <c r="D5" s="74">
        <v>110</v>
      </c>
      <c r="E5" s="74">
        <v>110</v>
      </c>
      <c r="F5" s="74">
        <v>110</v>
      </c>
      <c r="G5" s="74">
        <v>110</v>
      </c>
      <c r="H5" s="74">
        <v>110</v>
      </c>
      <c r="I5" s="74">
        <v>110</v>
      </c>
      <c r="J5" s="74">
        <v>110</v>
      </c>
      <c r="K5" s="74">
        <v>110</v>
      </c>
      <c r="L5" s="74">
        <v>110</v>
      </c>
      <c r="M5" s="74">
        <v>110</v>
      </c>
      <c r="N5" s="75">
        <f t="shared" si="0"/>
        <v>69</v>
      </c>
    </row>
    <row r="6" spans="1:14" ht="13.5" x14ac:dyDescent="0.2">
      <c r="A6" s="75">
        <v>70</v>
      </c>
      <c r="B6" s="74">
        <v>110</v>
      </c>
      <c r="C6" s="74">
        <v>110</v>
      </c>
      <c r="D6" s="74">
        <v>110</v>
      </c>
      <c r="E6" s="74">
        <v>110</v>
      </c>
      <c r="F6" s="74">
        <v>110</v>
      </c>
      <c r="G6" s="74">
        <v>110</v>
      </c>
      <c r="H6" s="74">
        <v>110</v>
      </c>
      <c r="I6" s="74">
        <v>110</v>
      </c>
      <c r="J6" s="74">
        <v>110</v>
      </c>
      <c r="K6" s="74">
        <v>110</v>
      </c>
      <c r="L6" s="74">
        <v>110</v>
      </c>
      <c r="M6" s="74">
        <v>110</v>
      </c>
      <c r="N6" s="75">
        <f t="shared" si="0"/>
        <v>70</v>
      </c>
    </row>
    <row r="7" spans="1:14" ht="13.5" x14ac:dyDescent="0.2">
      <c r="A7" s="75">
        <v>71</v>
      </c>
      <c r="B7" s="74">
        <v>110</v>
      </c>
      <c r="C7" s="74">
        <v>110</v>
      </c>
      <c r="D7" s="74">
        <v>110</v>
      </c>
      <c r="E7" s="74">
        <v>110</v>
      </c>
      <c r="F7" s="74">
        <v>110</v>
      </c>
      <c r="G7" s="74">
        <v>110</v>
      </c>
      <c r="H7" s="74">
        <v>110</v>
      </c>
      <c r="I7" s="74">
        <v>110</v>
      </c>
      <c r="J7" s="74">
        <v>110</v>
      </c>
      <c r="K7" s="74">
        <v>110</v>
      </c>
      <c r="L7" s="74">
        <v>110</v>
      </c>
      <c r="M7" s="74">
        <v>110</v>
      </c>
      <c r="N7" s="75">
        <f t="shared" si="0"/>
        <v>71</v>
      </c>
    </row>
    <row r="8" spans="1:14" ht="13.5" x14ac:dyDescent="0.2">
      <c r="A8" s="75">
        <v>72</v>
      </c>
      <c r="B8" s="74">
        <v>110</v>
      </c>
      <c r="C8" s="74">
        <v>110</v>
      </c>
      <c r="D8" s="74">
        <v>110</v>
      </c>
      <c r="E8" s="74">
        <v>110</v>
      </c>
      <c r="F8" s="74">
        <v>110</v>
      </c>
      <c r="G8" s="74">
        <v>110</v>
      </c>
      <c r="H8" s="74">
        <v>110</v>
      </c>
      <c r="I8" s="74">
        <v>110</v>
      </c>
      <c r="J8" s="74">
        <v>110</v>
      </c>
      <c r="K8" s="74">
        <v>110</v>
      </c>
      <c r="L8" s="74">
        <v>110</v>
      </c>
      <c r="M8" s="74">
        <v>110</v>
      </c>
      <c r="N8" s="75">
        <f t="shared" si="0"/>
        <v>72</v>
      </c>
    </row>
    <row r="9" spans="1:14" ht="13.5" x14ac:dyDescent="0.2">
      <c r="A9" s="75">
        <v>73</v>
      </c>
      <c r="B9" s="74">
        <v>110</v>
      </c>
      <c r="C9" s="74">
        <v>110</v>
      </c>
      <c r="D9" s="74">
        <v>110</v>
      </c>
      <c r="E9" s="74">
        <v>110</v>
      </c>
      <c r="F9" s="74">
        <v>110</v>
      </c>
      <c r="G9" s="74">
        <v>110</v>
      </c>
      <c r="H9" s="74">
        <v>110</v>
      </c>
      <c r="I9" s="74">
        <v>110</v>
      </c>
      <c r="J9" s="74">
        <v>110</v>
      </c>
      <c r="K9" s="74">
        <v>110</v>
      </c>
      <c r="L9" s="74">
        <v>110</v>
      </c>
      <c r="M9" s="74">
        <v>110</v>
      </c>
      <c r="N9" s="75">
        <f t="shared" si="0"/>
        <v>73</v>
      </c>
    </row>
    <row r="10" spans="1:14" ht="13.5" x14ac:dyDescent="0.2">
      <c r="A10" s="75">
        <v>74</v>
      </c>
      <c r="B10" s="74">
        <v>110</v>
      </c>
      <c r="C10" s="74">
        <v>110</v>
      </c>
      <c r="D10" s="74">
        <v>110</v>
      </c>
      <c r="E10" s="74">
        <v>110</v>
      </c>
      <c r="F10" s="74">
        <v>110</v>
      </c>
      <c r="G10" s="74">
        <v>110</v>
      </c>
      <c r="H10" s="74">
        <v>110</v>
      </c>
      <c r="I10" s="74">
        <v>110</v>
      </c>
      <c r="J10" s="74">
        <v>110</v>
      </c>
      <c r="K10" s="74">
        <v>110</v>
      </c>
      <c r="L10" s="74">
        <v>110</v>
      </c>
      <c r="M10" s="74">
        <v>110</v>
      </c>
      <c r="N10" s="75">
        <f t="shared" si="0"/>
        <v>74</v>
      </c>
    </row>
    <row r="11" spans="1:14" ht="13.5" x14ac:dyDescent="0.2">
      <c r="A11" s="75">
        <v>75</v>
      </c>
      <c r="B11" s="74">
        <v>110</v>
      </c>
      <c r="C11" s="74">
        <v>110</v>
      </c>
      <c r="D11" s="74">
        <v>110</v>
      </c>
      <c r="E11" s="74">
        <v>110</v>
      </c>
      <c r="F11" s="74">
        <v>110</v>
      </c>
      <c r="G11" s="74">
        <v>110</v>
      </c>
      <c r="H11" s="74">
        <v>110</v>
      </c>
      <c r="I11" s="74">
        <v>110</v>
      </c>
      <c r="J11" s="74">
        <v>110</v>
      </c>
      <c r="K11" s="74">
        <v>110</v>
      </c>
      <c r="L11" s="74">
        <v>110</v>
      </c>
      <c r="M11" s="74">
        <v>110</v>
      </c>
      <c r="N11" s="75">
        <f t="shared" si="0"/>
        <v>75</v>
      </c>
    </row>
    <row r="12" spans="1:14" ht="13.5" x14ac:dyDescent="0.2">
      <c r="A12" s="75">
        <v>76</v>
      </c>
      <c r="B12" s="74">
        <v>110</v>
      </c>
      <c r="C12" s="74">
        <v>110</v>
      </c>
      <c r="D12" s="74">
        <v>110</v>
      </c>
      <c r="E12" s="74">
        <v>110</v>
      </c>
      <c r="F12" s="74">
        <v>110</v>
      </c>
      <c r="G12" s="74">
        <v>110</v>
      </c>
      <c r="H12" s="74">
        <v>110</v>
      </c>
      <c r="I12" s="74">
        <v>110</v>
      </c>
      <c r="J12" s="74">
        <v>110</v>
      </c>
      <c r="K12" s="74">
        <v>110</v>
      </c>
      <c r="L12" s="74">
        <v>110</v>
      </c>
      <c r="M12" s="74">
        <v>110</v>
      </c>
      <c r="N12" s="75">
        <f t="shared" si="0"/>
        <v>76</v>
      </c>
    </row>
    <row r="13" spans="1:14" ht="13.5" x14ac:dyDescent="0.2">
      <c r="A13" s="75">
        <v>77</v>
      </c>
      <c r="B13" s="74">
        <v>113</v>
      </c>
      <c r="C13" s="74">
        <v>110</v>
      </c>
      <c r="D13" s="74">
        <v>110</v>
      </c>
      <c r="E13" s="74">
        <v>110</v>
      </c>
      <c r="F13" s="74">
        <v>110</v>
      </c>
      <c r="G13" s="74">
        <v>110</v>
      </c>
      <c r="H13" s="74">
        <v>110</v>
      </c>
      <c r="I13" s="74">
        <v>110</v>
      </c>
      <c r="J13" s="74">
        <v>110</v>
      </c>
      <c r="K13" s="74">
        <v>110</v>
      </c>
      <c r="L13" s="74">
        <v>110</v>
      </c>
      <c r="M13" s="74">
        <v>110</v>
      </c>
      <c r="N13" s="75">
        <f t="shared" si="0"/>
        <v>77</v>
      </c>
    </row>
    <row r="14" spans="1:14" ht="13.5" x14ac:dyDescent="0.2">
      <c r="A14" s="75">
        <v>78</v>
      </c>
      <c r="B14" s="74">
        <v>116</v>
      </c>
      <c r="C14" s="74">
        <v>110</v>
      </c>
      <c r="D14" s="74">
        <v>110</v>
      </c>
      <c r="E14" s="74">
        <v>110</v>
      </c>
      <c r="F14" s="74">
        <v>110</v>
      </c>
      <c r="G14" s="74">
        <v>110</v>
      </c>
      <c r="H14" s="74">
        <v>110</v>
      </c>
      <c r="I14" s="74">
        <v>110</v>
      </c>
      <c r="J14" s="74">
        <v>110</v>
      </c>
      <c r="K14" s="74">
        <v>110</v>
      </c>
      <c r="L14" s="74">
        <v>110</v>
      </c>
      <c r="M14" s="74">
        <v>110</v>
      </c>
      <c r="N14" s="75">
        <f t="shared" si="0"/>
        <v>78</v>
      </c>
    </row>
    <row r="15" spans="1:14" ht="13.5" x14ac:dyDescent="0.2">
      <c r="A15" s="75">
        <v>79</v>
      </c>
      <c r="B15" s="74">
        <v>118</v>
      </c>
      <c r="C15" s="74">
        <v>110</v>
      </c>
      <c r="D15" s="74">
        <v>110</v>
      </c>
      <c r="E15" s="74">
        <v>110</v>
      </c>
      <c r="F15" s="74">
        <v>110</v>
      </c>
      <c r="G15" s="74">
        <v>110</v>
      </c>
      <c r="H15" s="74">
        <v>110</v>
      </c>
      <c r="I15" s="74">
        <v>110</v>
      </c>
      <c r="J15" s="74">
        <v>110</v>
      </c>
      <c r="K15" s="74">
        <v>110</v>
      </c>
      <c r="L15" s="74">
        <v>110</v>
      </c>
      <c r="M15" s="74">
        <v>110</v>
      </c>
      <c r="N15" s="75">
        <f t="shared" si="0"/>
        <v>79</v>
      </c>
    </row>
    <row r="16" spans="1:14" ht="13.5" x14ac:dyDescent="0.2">
      <c r="A16" s="75">
        <v>80</v>
      </c>
      <c r="B16" s="74">
        <v>121</v>
      </c>
      <c r="C16" s="74">
        <v>110</v>
      </c>
      <c r="D16" s="74">
        <v>110</v>
      </c>
      <c r="E16" s="74">
        <v>110</v>
      </c>
      <c r="F16" s="74">
        <v>110</v>
      </c>
      <c r="G16" s="74">
        <v>110</v>
      </c>
      <c r="H16" s="74">
        <v>110</v>
      </c>
      <c r="I16" s="74">
        <v>110</v>
      </c>
      <c r="J16" s="74">
        <v>110</v>
      </c>
      <c r="K16" s="74">
        <v>110</v>
      </c>
      <c r="L16" s="74">
        <v>110</v>
      </c>
      <c r="M16" s="74">
        <v>110</v>
      </c>
      <c r="N16" s="75">
        <f t="shared" si="0"/>
        <v>80</v>
      </c>
    </row>
    <row r="17" spans="1:14" ht="13.5" x14ac:dyDescent="0.2">
      <c r="A17" s="75">
        <v>81</v>
      </c>
      <c r="B17" s="74">
        <v>124</v>
      </c>
      <c r="C17" s="74">
        <v>110</v>
      </c>
      <c r="D17" s="74">
        <v>110</v>
      </c>
      <c r="E17" s="74">
        <v>110</v>
      </c>
      <c r="F17" s="74">
        <v>110</v>
      </c>
      <c r="G17" s="74">
        <v>110</v>
      </c>
      <c r="H17" s="74">
        <v>110</v>
      </c>
      <c r="I17" s="74">
        <v>110</v>
      </c>
      <c r="J17" s="74">
        <v>110</v>
      </c>
      <c r="K17" s="74">
        <v>110</v>
      </c>
      <c r="L17" s="74">
        <v>110</v>
      </c>
      <c r="M17" s="74">
        <v>110</v>
      </c>
      <c r="N17" s="75">
        <f t="shared" si="0"/>
        <v>81</v>
      </c>
    </row>
    <row r="18" spans="1:14" ht="13.5" x14ac:dyDescent="0.2">
      <c r="A18" s="75">
        <v>82</v>
      </c>
      <c r="B18" s="74">
        <v>127</v>
      </c>
      <c r="C18" s="74">
        <v>110</v>
      </c>
      <c r="D18" s="74">
        <v>110</v>
      </c>
      <c r="E18" s="74">
        <v>110</v>
      </c>
      <c r="F18" s="74">
        <v>110</v>
      </c>
      <c r="G18" s="74">
        <v>110</v>
      </c>
      <c r="H18" s="74">
        <v>110</v>
      </c>
      <c r="I18" s="74">
        <v>110</v>
      </c>
      <c r="J18" s="74">
        <v>110</v>
      </c>
      <c r="K18" s="74">
        <v>110</v>
      </c>
      <c r="L18" s="74">
        <v>110</v>
      </c>
      <c r="M18" s="74">
        <v>110</v>
      </c>
      <c r="N18" s="75">
        <f t="shared" si="0"/>
        <v>82</v>
      </c>
    </row>
    <row r="19" spans="1:14" ht="13.5" x14ac:dyDescent="0.2">
      <c r="A19" s="75">
        <v>83</v>
      </c>
      <c r="B19" s="74">
        <v>130</v>
      </c>
      <c r="C19" s="74">
        <v>110</v>
      </c>
      <c r="D19" s="74">
        <v>110</v>
      </c>
      <c r="E19" s="74">
        <v>110</v>
      </c>
      <c r="F19" s="74">
        <v>110</v>
      </c>
      <c r="G19" s="74">
        <v>110</v>
      </c>
      <c r="H19" s="74">
        <v>110</v>
      </c>
      <c r="I19" s="74">
        <v>110</v>
      </c>
      <c r="J19" s="74">
        <v>110</v>
      </c>
      <c r="K19" s="74">
        <v>110</v>
      </c>
      <c r="L19" s="74">
        <v>110</v>
      </c>
      <c r="M19" s="74">
        <v>110</v>
      </c>
      <c r="N19" s="75">
        <f t="shared" si="0"/>
        <v>83</v>
      </c>
    </row>
    <row r="20" spans="1:14" ht="13.5" x14ac:dyDescent="0.2">
      <c r="A20" s="75">
        <v>84</v>
      </c>
      <c r="B20" s="74">
        <v>132</v>
      </c>
      <c r="C20" s="74">
        <v>111</v>
      </c>
      <c r="D20" s="74">
        <v>110</v>
      </c>
      <c r="E20" s="74">
        <v>110</v>
      </c>
      <c r="F20" s="74">
        <v>110</v>
      </c>
      <c r="G20" s="74">
        <v>110</v>
      </c>
      <c r="H20" s="74">
        <v>110</v>
      </c>
      <c r="I20" s="74">
        <v>110</v>
      </c>
      <c r="J20" s="74">
        <v>110</v>
      </c>
      <c r="K20" s="74">
        <v>110</v>
      </c>
      <c r="L20" s="74">
        <v>110</v>
      </c>
      <c r="M20" s="74">
        <v>110</v>
      </c>
      <c r="N20" s="75">
        <f t="shared" si="0"/>
        <v>84</v>
      </c>
    </row>
    <row r="21" spans="1:14" ht="13.5" x14ac:dyDescent="0.2">
      <c r="A21" s="75">
        <v>85</v>
      </c>
      <c r="B21" s="74">
        <v>135</v>
      </c>
      <c r="C21" s="74">
        <v>114</v>
      </c>
      <c r="D21" s="74">
        <v>110</v>
      </c>
      <c r="E21" s="74">
        <v>110</v>
      </c>
      <c r="F21" s="74">
        <v>110</v>
      </c>
      <c r="G21" s="74">
        <v>110</v>
      </c>
      <c r="H21" s="74">
        <v>110</v>
      </c>
      <c r="I21" s="74">
        <v>110</v>
      </c>
      <c r="J21" s="74">
        <v>110</v>
      </c>
      <c r="K21" s="74">
        <v>110</v>
      </c>
      <c r="L21" s="74">
        <v>110</v>
      </c>
      <c r="M21" s="74">
        <v>110</v>
      </c>
      <c r="N21" s="75">
        <f t="shared" si="0"/>
        <v>85</v>
      </c>
    </row>
    <row r="22" spans="1:14" ht="13.5" x14ac:dyDescent="0.2">
      <c r="A22" s="75">
        <v>86</v>
      </c>
      <c r="B22" s="74">
        <v>138</v>
      </c>
      <c r="C22" s="74">
        <v>117</v>
      </c>
      <c r="D22" s="74">
        <v>111</v>
      </c>
      <c r="E22" s="74">
        <v>110</v>
      </c>
      <c r="F22" s="74">
        <v>110</v>
      </c>
      <c r="G22" s="74">
        <v>110</v>
      </c>
      <c r="H22" s="74">
        <v>110</v>
      </c>
      <c r="I22" s="74">
        <v>110</v>
      </c>
      <c r="J22" s="74">
        <v>110</v>
      </c>
      <c r="K22" s="74">
        <v>110</v>
      </c>
      <c r="L22" s="74">
        <v>110</v>
      </c>
      <c r="M22" s="74">
        <v>110</v>
      </c>
      <c r="N22" s="75">
        <f t="shared" si="0"/>
        <v>86</v>
      </c>
    </row>
    <row r="23" spans="1:14" ht="13.5" x14ac:dyDescent="0.2">
      <c r="A23" s="75">
        <v>87</v>
      </c>
      <c r="B23" s="74">
        <v>141</v>
      </c>
      <c r="C23" s="74">
        <v>120</v>
      </c>
      <c r="D23" s="74">
        <v>114</v>
      </c>
      <c r="E23" s="74">
        <v>113</v>
      </c>
      <c r="F23" s="74">
        <v>110</v>
      </c>
      <c r="G23" s="74">
        <v>110</v>
      </c>
      <c r="H23" s="74">
        <v>110</v>
      </c>
      <c r="I23" s="74">
        <v>110</v>
      </c>
      <c r="J23" s="74">
        <v>110</v>
      </c>
      <c r="K23" s="74">
        <v>110</v>
      </c>
      <c r="L23" s="74">
        <v>110</v>
      </c>
      <c r="M23" s="74">
        <v>110</v>
      </c>
      <c r="N23" s="75">
        <f t="shared" si="0"/>
        <v>87</v>
      </c>
    </row>
    <row r="24" spans="1:14" ht="13.5" x14ac:dyDescent="0.2">
      <c r="A24" s="75">
        <v>88</v>
      </c>
      <c r="B24" s="74">
        <v>143</v>
      </c>
      <c r="C24" s="74">
        <v>123</v>
      </c>
      <c r="D24" s="74">
        <v>116</v>
      </c>
      <c r="E24" s="74">
        <v>115</v>
      </c>
      <c r="F24" s="74">
        <v>110</v>
      </c>
      <c r="G24" s="74">
        <v>110</v>
      </c>
      <c r="H24" s="74">
        <v>110</v>
      </c>
      <c r="I24" s="74">
        <v>110</v>
      </c>
      <c r="J24" s="74">
        <v>110</v>
      </c>
      <c r="K24" s="74">
        <v>110</v>
      </c>
      <c r="L24" s="74">
        <v>110</v>
      </c>
      <c r="M24" s="74">
        <v>110</v>
      </c>
      <c r="N24" s="75">
        <f t="shared" si="0"/>
        <v>88</v>
      </c>
    </row>
    <row r="25" spans="1:14" ht="13.5" x14ac:dyDescent="0.2">
      <c r="A25" s="75">
        <v>89</v>
      </c>
      <c r="B25" s="74">
        <v>146</v>
      </c>
      <c r="C25" s="74">
        <v>126</v>
      </c>
      <c r="D25" s="74">
        <v>119</v>
      </c>
      <c r="E25" s="74">
        <v>118</v>
      </c>
      <c r="F25" s="74">
        <v>110</v>
      </c>
      <c r="G25" s="74">
        <v>110</v>
      </c>
      <c r="H25" s="74">
        <v>110</v>
      </c>
      <c r="I25" s="74">
        <v>110</v>
      </c>
      <c r="J25" s="74">
        <v>110</v>
      </c>
      <c r="K25" s="74">
        <v>110</v>
      </c>
      <c r="L25" s="74">
        <v>110</v>
      </c>
      <c r="M25" s="74">
        <v>110</v>
      </c>
      <c r="N25" s="75">
        <f t="shared" si="0"/>
        <v>89</v>
      </c>
    </row>
    <row r="26" spans="1:14" ht="13.5" x14ac:dyDescent="0.2">
      <c r="A26" s="75">
        <v>90</v>
      </c>
      <c r="B26" s="74">
        <v>149</v>
      </c>
      <c r="C26" s="74">
        <v>128</v>
      </c>
      <c r="D26" s="74">
        <v>122</v>
      </c>
      <c r="E26" s="74">
        <v>120</v>
      </c>
      <c r="F26" s="74">
        <v>110</v>
      </c>
      <c r="G26" s="74">
        <v>110</v>
      </c>
      <c r="H26" s="74">
        <v>110</v>
      </c>
      <c r="I26" s="74">
        <v>110</v>
      </c>
      <c r="J26" s="74">
        <v>110</v>
      </c>
      <c r="K26" s="74">
        <v>110</v>
      </c>
      <c r="L26" s="74">
        <v>110</v>
      </c>
      <c r="M26" s="74">
        <v>110</v>
      </c>
      <c r="N26" s="75">
        <f t="shared" si="0"/>
        <v>90</v>
      </c>
    </row>
    <row r="27" spans="1:14" ht="13.5" x14ac:dyDescent="0.2">
      <c r="A27" s="75">
        <v>91</v>
      </c>
      <c r="B27" s="74">
        <v>152</v>
      </c>
      <c r="C27" s="74">
        <v>131</v>
      </c>
      <c r="D27" s="74">
        <v>124</v>
      </c>
      <c r="E27" s="74">
        <v>123</v>
      </c>
      <c r="F27" s="74">
        <v>111</v>
      </c>
      <c r="G27" s="74">
        <v>110</v>
      </c>
      <c r="H27" s="74">
        <v>110</v>
      </c>
      <c r="I27" s="74">
        <v>110</v>
      </c>
      <c r="J27" s="74">
        <v>110</v>
      </c>
      <c r="K27" s="74">
        <v>110</v>
      </c>
      <c r="L27" s="74">
        <v>110</v>
      </c>
      <c r="M27" s="74">
        <v>110</v>
      </c>
      <c r="N27" s="75">
        <f t="shared" si="0"/>
        <v>91</v>
      </c>
    </row>
    <row r="28" spans="1:14" ht="13.5" x14ac:dyDescent="0.2">
      <c r="A28" s="75">
        <v>92</v>
      </c>
      <c r="B28" s="74">
        <v>155</v>
      </c>
      <c r="C28" s="74">
        <v>134</v>
      </c>
      <c r="D28" s="74">
        <v>127</v>
      </c>
      <c r="E28" s="74">
        <v>125</v>
      </c>
      <c r="F28" s="74">
        <v>113</v>
      </c>
      <c r="G28" s="74">
        <v>110</v>
      </c>
      <c r="H28" s="74">
        <v>110</v>
      </c>
      <c r="I28" s="74">
        <v>110</v>
      </c>
      <c r="J28" s="74">
        <v>110</v>
      </c>
      <c r="K28" s="74">
        <v>110</v>
      </c>
      <c r="L28" s="74">
        <v>110</v>
      </c>
      <c r="M28" s="74">
        <v>110</v>
      </c>
      <c r="N28" s="75">
        <f t="shared" si="0"/>
        <v>92</v>
      </c>
    </row>
    <row r="29" spans="1:14" ht="13.5" x14ac:dyDescent="0.2">
      <c r="A29" s="75">
        <v>93</v>
      </c>
      <c r="B29" s="74">
        <v>157</v>
      </c>
      <c r="C29" s="74">
        <v>137</v>
      </c>
      <c r="D29" s="74">
        <v>129</v>
      </c>
      <c r="E29" s="74">
        <v>128</v>
      </c>
      <c r="F29" s="74">
        <v>116</v>
      </c>
      <c r="G29" s="74">
        <v>113</v>
      </c>
      <c r="H29" s="74">
        <v>110</v>
      </c>
      <c r="I29" s="74">
        <v>110</v>
      </c>
      <c r="J29" s="74">
        <v>110</v>
      </c>
      <c r="K29" s="74">
        <v>110</v>
      </c>
      <c r="L29" s="74">
        <v>110</v>
      </c>
      <c r="M29" s="74">
        <v>110</v>
      </c>
      <c r="N29" s="75">
        <f t="shared" si="0"/>
        <v>93</v>
      </c>
    </row>
    <row r="30" spans="1:14" ht="13.5" x14ac:dyDescent="0.2">
      <c r="A30" s="75">
        <v>94</v>
      </c>
      <c r="B30" s="74">
        <v>160</v>
      </c>
      <c r="C30" s="74">
        <v>140</v>
      </c>
      <c r="D30" s="74">
        <v>132</v>
      </c>
      <c r="E30" s="74">
        <v>130</v>
      </c>
      <c r="F30" s="74">
        <v>118</v>
      </c>
      <c r="G30" s="74">
        <v>115</v>
      </c>
      <c r="H30" s="74">
        <v>110</v>
      </c>
      <c r="I30" s="74">
        <v>110</v>
      </c>
      <c r="J30" s="74">
        <v>110</v>
      </c>
      <c r="K30" s="74">
        <v>110</v>
      </c>
      <c r="L30" s="74">
        <v>110</v>
      </c>
      <c r="M30" s="74">
        <v>110</v>
      </c>
      <c r="N30" s="75">
        <f t="shared" si="0"/>
        <v>94</v>
      </c>
    </row>
    <row r="31" spans="1:14" ht="13.5" x14ac:dyDescent="0.2">
      <c r="A31" s="75">
        <v>95</v>
      </c>
      <c r="B31" s="74">
        <v>163</v>
      </c>
      <c r="C31" s="74">
        <v>143</v>
      </c>
      <c r="D31" s="74">
        <v>135</v>
      </c>
      <c r="E31" s="74">
        <v>133</v>
      </c>
      <c r="F31" s="74">
        <v>121</v>
      </c>
      <c r="G31" s="74">
        <v>118</v>
      </c>
      <c r="H31" s="74">
        <v>110</v>
      </c>
      <c r="I31" s="74">
        <v>110</v>
      </c>
      <c r="J31" s="74">
        <v>110</v>
      </c>
      <c r="K31" s="74">
        <v>110</v>
      </c>
      <c r="L31" s="74">
        <v>110</v>
      </c>
      <c r="M31" s="74">
        <v>110</v>
      </c>
      <c r="N31" s="75">
        <f t="shared" si="0"/>
        <v>95</v>
      </c>
    </row>
    <row r="32" spans="1:14" ht="13.5" x14ac:dyDescent="0.2">
      <c r="A32" s="75">
        <v>96</v>
      </c>
      <c r="B32" s="74">
        <v>166</v>
      </c>
      <c r="C32" s="74">
        <v>146</v>
      </c>
      <c r="D32" s="74">
        <v>137</v>
      </c>
      <c r="E32" s="74">
        <v>135</v>
      </c>
      <c r="F32" s="74">
        <v>123</v>
      </c>
      <c r="G32" s="74">
        <v>120</v>
      </c>
      <c r="H32" s="74">
        <v>110</v>
      </c>
      <c r="I32" s="74">
        <v>110</v>
      </c>
      <c r="J32" s="74">
        <v>110</v>
      </c>
      <c r="K32" s="74">
        <v>110</v>
      </c>
      <c r="L32" s="74">
        <v>110</v>
      </c>
      <c r="M32" s="74">
        <v>110</v>
      </c>
      <c r="N32" s="75">
        <f t="shared" si="0"/>
        <v>96</v>
      </c>
    </row>
    <row r="33" spans="1:14" ht="13.5" x14ac:dyDescent="0.2">
      <c r="A33" s="75">
        <v>97</v>
      </c>
      <c r="B33" s="74">
        <v>169</v>
      </c>
      <c r="C33" s="74">
        <v>149</v>
      </c>
      <c r="D33" s="74">
        <v>140</v>
      </c>
      <c r="E33" s="74">
        <v>138</v>
      </c>
      <c r="F33" s="74">
        <v>126</v>
      </c>
      <c r="G33" s="74">
        <v>122</v>
      </c>
      <c r="H33" s="74">
        <v>110</v>
      </c>
      <c r="I33" s="74">
        <v>110</v>
      </c>
      <c r="J33" s="74">
        <v>110</v>
      </c>
      <c r="K33" s="74">
        <v>110</v>
      </c>
      <c r="L33" s="74">
        <v>110</v>
      </c>
      <c r="M33" s="74">
        <v>110</v>
      </c>
      <c r="N33" s="75">
        <f t="shared" si="0"/>
        <v>97</v>
      </c>
    </row>
    <row r="34" spans="1:14" ht="13.5" x14ac:dyDescent="0.2">
      <c r="A34" s="75">
        <v>98</v>
      </c>
      <c r="B34" s="74">
        <v>171</v>
      </c>
      <c r="C34" s="74">
        <v>152</v>
      </c>
      <c r="D34" s="74">
        <v>142</v>
      </c>
      <c r="E34" s="74">
        <v>140</v>
      </c>
      <c r="F34" s="74">
        <v>128</v>
      </c>
      <c r="G34" s="74">
        <v>125</v>
      </c>
      <c r="H34" s="74">
        <v>110</v>
      </c>
      <c r="I34" s="74">
        <v>110</v>
      </c>
      <c r="J34" s="74">
        <v>110</v>
      </c>
      <c r="K34" s="74">
        <v>110</v>
      </c>
      <c r="L34" s="74">
        <v>110</v>
      </c>
      <c r="M34" s="74">
        <v>110</v>
      </c>
      <c r="N34" s="75">
        <f t="shared" si="0"/>
        <v>98</v>
      </c>
    </row>
    <row r="35" spans="1:14" ht="13.5" x14ac:dyDescent="0.2">
      <c r="A35" s="75">
        <v>99</v>
      </c>
      <c r="B35" s="74">
        <v>174</v>
      </c>
      <c r="C35" s="74">
        <v>155</v>
      </c>
      <c r="D35" s="74">
        <v>145</v>
      </c>
      <c r="E35" s="74">
        <v>143</v>
      </c>
      <c r="F35" s="74">
        <v>131</v>
      </c>
      <c r="G35" s="74">
        <v>127</v>
      </c>
      <c r="H35" s="74">
        <v>110</v>
      </c>
      <c r="I35" s="74">
        <v>110</v>
      </c>
      <c r="J35" s="74">
        <v>110</v>
      </c>
      <c r="K35" s="74">
        <v>110</v>
      </c>
      <c r="L35" s="74">
        <v>110</v>
      </c>
      <c r="M35" s="74">
        <v>110</v>
      </c>
      <c r="N35" s="75">
        <f t="shared" si="0"/>
        <v>99</v>
      </c>
    </row>
    <row r="36" spans="1:14" ht="13.5" x14ac:dyDescent="0.2">
      <c r="A36" s="75">
        <v>100</v>
      </c>
      <c r="B36" s="74">
        <v>177</v>
      </c>
      <c r="C36" s="74">
        <v>158</v>
      </c>
      <c r="D36" s="74">
        <v>147</v>
      </c>
      <c r="E36" s="74">
        <v>146</v>
      </c>
      <c r="F36" s="74">
        <v>133</v>
      </c>
      <c r="G36" s="74">
        <v>129</v>
      </c>
      <c r="H36" s="74">
        <v>112</v>
      </c>
      <c r="I36" s="74">
        <v>110</v>
      </c>
      <c r="J36" s="74">
        <v>110</v>
      </c>
      <c r="K36" s="74">
        <v>110</v>
      </c>
      <c r="L36" s="74">
        <v>110</v>
      </c>
      <c r="M36" s="74">
        <v>110</v>
      </c>
      <c r="N36" s="75">
        <f t="shared" si="0"/>
        <v>100</v>
      </c>
    </row>
    <row r="37" spans="1:14" ht="13.5" x14ac:dyDescent="0.2">
      <c r="A37" s="75">
        <v>101</v>
      </c>
      <c r="B37" s="74">
        <v>180</v>
      </c>
      <c r="C37" s="74">
        <v>161</v>
      </c>
      <c r="D37" s="74">
        <v>150</v>
      </c>
      <c r="E37" s="74">
        <v>148</v>
      </c>
      <c r="F37" s="74">
        <v>136</v>
      </c>
      <c r="G37" s="74">
        <v>132</v>
      </c>
      <c r="H37" s="74">
        <v>115</v>
      </c>
      <c r="I37" s="74">
        <v>110</v>
      </c>
      <c r="J37" s="74">
        <v>110</v>
      </c>
      <c r="K37" s="74">
        <v>110</v>
      </c>
      <c r="L37" s="74">
        <v>110</v>
      </c>
      <c r="M37" s="74">
        <v>110</v>
      </c>
      <c r="N37" s="75">
        <f t="shared" si="0"/>
        <v>101</v>
      </c>
    </row>
    <row r="38" spans="1:14" ht="13.5" x14ac:dyDescent="0.2">
      <c r="A38" s="75">
        <v>102</v>
      </c>
      <c r="B38" s="74">
        <v>182</v>
      </c>
      <c r="C38" s="74">
        <v>164</v>
      </c>
      <c r="D38" s="74">
        <v>153</v>
      </c>
      <c r="E38" s="74">
        <v>151</v>
      </c>
      <c r="F38" s="74">
        <v>138</v>
      </c>
      <c r="G38" s="74">
        <v>134</v>
      </c>
      <c r="H38" s="74">
        <v>118</v>
      </c>
      <c r="I38" s="74">
        <v>110</v>
      </c>
      <c r="J38" s="74">
        <v>110</v>
      </c>
      <c r="K38" s="74">
        <v>110</v>
      </c>
      <c r="L38" s="74">
        <v>110</v>
      </c>
      <c r="M38" s="74">
        <v>110</v>
      </c>
      <c r="N38" s="75">
        <f t="shared" si="0"/>
        <v>102</v>
      </c>
    </row>
    <row r="39" spans="1:14" ht="13.5" x14ac:dyDescent="0.2">
      <c r="A39" s="75">
        <v>103</v>
      </c>
      <c r="B39" s="74">
        <v>185</v>
      </c>
      <c r="C39" s="74">
        <v>166</v>
      </c>
      <c r="D39" s="74">
        <v>155</v>
      </c>
      <c r="E39" s="74">
        <v>153</v>
      </c>
      <c r="F39" s="74">
        <v>141</v>
      </c>
      <c r="G39" s="74">
        <v>136</v>
      </c>
      <c r="H39" s="74">
        <v>120</v>
      </c>
      <c r="I39" s="74">
        <v>110</v>
      </c>
      <c r="J39" s="74">
        <v>110</v>
      </c>
      <c r="K39" s="74">
        <v>110</v>
      </c>
      <c r="L39" s="74">
        <v>110</v>
      </c>
      <c r="M39" s="74">
        <v>110</v>
      </c>
      <c r="N39" s="75">
        <f t="shared" si="0"/>
        <v>103</v>
      </c>
    </row>
    <row r="40" spans="1:14" ht="13.5" x14ac:dyDescent="0.2">
      <c r="A40" s="75">
        <v>104</v>
      </c>
      <c r="B40" s="74">
        <v>188</v>
      </c>
      <c r="C40" s="74">
        <v>169</v>
      </c>
      <c r="D40" s="74">
        <v>158</v>
      </c>
      <c r="E40" s="74">
        <v>156</v>
      </c>
      <c r="F40" s="74">
        <v>143</v>
      </c>
      <c r="G40" s="74">
        <v>139</v>
      </c>
      <c r="H40" s="74">
        <v>123</v>
      </c>
      <c r="I40" s="74">
        <v>113</v>
      </c>
      <c r="J40" s="74">
        <v>110</v>
      </c>
      <c r="K40" s="74">
        <v>110</v>
      </c>
      <c r="L40" s="74">
        <v>110</v>
      </c>
      <c r="M40" s="74">
        <v>110</v>
      </c>
      <c r="N40" s="75">
        <f t="shared" si="0"/>
        <v>104</v>
      </c>
    </row>
    <row r="41" spans="1:14" ht="13.5" x14ac:dyDescent="0.2">
      <c r="A41" s="75">
        <v>105</v>
      </c>
      <c r="B41" s="74">
        <v>191</v>
      </c>
      <c r="C41" s="74">
        <v>172</v>
      </c>
      <c r="D41" s="74">
        <v>160</v>
      </c>
      <c r="E41" s="74">
        <v>158</v>
      </c>
      <c r="F41" s="74">
        <v>146</v>
      </c>
      <c r="G41" s="74">
        <v>141</v>
      </c>
      <c r="H41" s="74">
        <v>125</v>
      </c>
      <c r="I41" s="74">
        <v>115</v>
      </c>
      <c r="J41" s="74">
        <v>110</v>
      </c>
      <c r="K41" s="74">
        <v>110</v>
      </c>
      <c r="L41" s="74">
        <v>110</v>
      </c>
      <c r="M41" s="74">
        <v>110</v>
      </c>
      <c r="N41" s="75">
        <f t="shared" si="0"/>
        <v>105</v>
      </c>
    </row>
    <row r="42" spans="1:14" ht="13.5" x14ac:dyDescent="0.2">
      <c r="A42" s="75">
        <v>106</v>
      </c>
      <c r="B42" s="74">
        <v>194</v>
      </c>
      <c r="C42" s="74">
        <v>175</v>
      </c>
      <c r="D42" s="74">
        <v>163</v>
      </c>
      <c r="E42" s="74">
        <v>161</v>
      </c>
      <c r="F42" s="74">
        <v>148</v>
      </c>
      <c r="G42" s="74">
        <v>143</v>
      </c>
      <c r="H42" s="74">
        <v>128</v>
      </c>
      <c r="I42" s="74">
        <v>118</v>
      </c>
      <c r="J42" s="74">
        <v>110</v>
      </c>
      <c r="K42" s="74">
        <v>110</v>
      </c>
      <c r="L42" s="74">
        <v>110</v>
      </c>
      <c r="M42" s="74">
        <v>110</v>
      </c>
      <c r="N42" s="75">
        <f t="shared" si="0"/>
        <v>106</v>
      </c>
    </row>
    <row r="43" spans="1:14" ht="13.5" x14ac:dyDescent="0.2">
      <c r="A43" s="75">
        <v>107</v>
      </c>
      <c r="B43" s="74">
        <v>196</v>
      </c>
      <c r="C43" s="74">
        <v>178</v>
      </c>
      <c r="D43" s="74">
        <v>166</v>
      </c>
      <c r="E43" s="74">
        <v>163</v>
      </c>
      <c r="F43" s="74">
        <v>151</v>
      </c>
      <c r="G43" s="74">
        <v>146</v>
      </c>
      <c r="H43" s="74">
        <v>131</v>
      </c>
      <c r="I43" s="74">
        <v>121</v>
      </c>
      <c r="J43" s="74">
        <v>110</v>
      </c>
      <c r="K43" s="74">
        <v>113</v>
      </c>
      <c r="L43" s="74">
        <v>110</v>
      </c>
      <c r="M43" s="74">
        <v>110</v>
      </c>
      <c r="N43" s="75">
        <f t="shared" si="0"/>
        <v>107</v>
      </c>
    </row>
    <row r="44" spans="1:14" ht="13.5" x14ac:dyDescent="0.2">
      <c r="A44" s="75">
        <v>108</v>
      </c>
      <c r="B44" s="74">
        <v>199</v>
      </c>
      <c r="C44" s="74">
        <v>181</v>
      </c>
      <c r="D44" s="74">
        <v>168</v>
      </c>
      <c r="E44" s="74">
        <v>166</v>
      </c>
      <c r="F44" s="74">
        <v>153</v>
      </c>
      <c r="G44" s="74">
        <v>148</v>
      </c>
      <c r="H44" s="74">
        <v>133</v>
      </c>
      <c r="I44" s="74">
        <v>123</v>
      </c>
      <c r="J44" s="74">
        <v>112</v>
      </c>
      <c r="K44" s="74">
        <v>115</v>
      </c>
      <c r="L44" s="74">
        <v>111</v>
      </c>
      <c r="M44" s="74">
        <v>110</v>
      </c>
      <c r="N44" s="75">
        <f t="shared" si="0"/>
        <v>108</v>
      </c>
    </row>
    <row r="45" spans="1:14" ht="13.5" x14ac:dyDescent="0.2">
      <c r="A45" s="75">
        <v>109</v>
      </c>
      <c r="B45" s="74">
        <v>202</v>
      </c>
      <c r="C45" s="74">
        <v>184</v>
      </c>
      <c r="D45" s="74">
        <v>171</v>
      </c>
      <c r="E45" s="74">
        <v>168</v>
      </c>
      <c r="F45" s="74">
        <v>156</v>
      </c>
      <c r="G45" s="74">
        <v>150</v>
      </c>
      <c r="H45" s="74">
        <v>136</v>
      </c>
      <c r="I45" s="74">
        <v>126</v>
      </c>
      <c r="J45" s="74">
        <v>115</v>
      </c>
      <c r="K45" s="74">
        <v>118</v>
      </c>
      <c r="L45" s="74">
        <v>113</v>
      </c>
      <c r="M45" s="74">
        <v>111</v>
      </c>
      <c r="N45" s="75">
        <f t="shared" si="0"/>
        <v>109</v>
      </c>
    </row>
    <row r="46" spans="1:14" ht="13.5" x14ac:dyDescent="0.2">
      <c r="A46" s="75">
        <v>110</v>
      </c>
      <c r="B46" s="74">
        <v>205</v>
      </c>
      <c r="C46" s="74">
        <v>187</v>
      </c>
      <c r="D46" s="74">
        <v>173</v>
      </c>
      <c r="E46" s="74">
        <v>171</v>
      </c>
      <c r="F46" s="74">
        <v>158</v>
      </c>
      <c r="G46" s="74">
        <v>153</v>
      </c>
      <c r="H46" s="74">
        <v>139</v>
      </c>
      <c r="I46" s="74">
        <v>129</v>
      </c>
      <c r="J46" s="74">
        <v>118</v>
      </c>
      <c r="K46" s="74">
        <v>120</v>
      </c>
      <c r="L46" s="74">
        <v>116</v>
      </c>
      <c r="M46" s="74">
        <v>114</v>
      </c>
      <c r="N46" s="75">
        <f t="shared" si="0"/>
        <v>110</v>
      </c>
    </row>
    <row r="47" spans="1:14" ht="13.5" x14ac:dyDescent="0.2">
      <c r="A47" s="75">
        <v>111</v>
      </c>
      <c r="B47" s="74">
        <v>208</v>
      </c>
      <c r="C47" s="74">
        <v>190</v>
      </c>
      <c r="D47" s="74">
        <v>176</v>
      </c>
      <c r="E47" s="74">
        <v>174</v>
      </c>
      <c r="F47" s="74">
        <v>161</v>
      </c>
      <c r="G47" s="74">
        <v>155</v>
      </c>
      <c r="H47" s="74">
        <v>141</v>
      </c>
      <c r="I47" s="74">
        <v>131</v>
      </c>
      <c r="J47" s="74">
        <v>121</v>
      </c>
      <c r="K47" s="74">
        <v>123</v>
      </c>
      <c r="L47" s="74">
        <v>119</v>
      </c>
      <c r="M47" s="74">
        <v>116</v>
      </c>
      <c r="N47" s="75">
        <f t="shared" si="0"/>
        <v>111</v>
      </c>
    </row>
    <row r="48" spans="1:14" ht="13.5" x14ac:dyDescent="0.2">
      <c r="A48" s="75">
        <v>112</v>
      </c>
      <c r="B48" s="74">
        <v>210</v>
      </c>
      <c r="C48" s="74">
        <v>193</v>
      </c>
      <c r="D48" s="74">
        <v>179</v>
      </c>
      <c r="E48" s="74">
        <v>176</v>
      </c>
      <c r="F48" s="74">
        <v>163</v>
      </c>
      <c r="G48" s="74">
        <v>157</v>
      </c>
      <c r="H48" s="74">
        <v>144</v>
      </c>
      <c r="I48" s="74">
        <v>134</v>
      </c>
      <c r="J48" s="74">
        <v>123</v>
      </c>
      <c r="K48" s="74">
        <v>126</v>
      </c>
      <c r="L48" s="74">
        <v>121</v>
      </c>
      <c r="M48" s="74">
        <v>119</v>
      </c>
      <c r="N48" s="75">
        <f t="shared" si="0"/>
        <v>112</v>
      </c>
    </row>
    <row r="49" spans="1:14" ht="13.5" x14ac:dyDescent="0.2">
      <c r="A49" s="75">
        <v>113</v>
      </c>
      <c r="B49" s="74">
        <v>213</v>
      </c>
      <c r="C49" s="74">
        <v>196</v>
      </c>
      <c r="D49" s="74">
        <v>181</v>
      </c>
      <c r="E49" s="74">
        <v>179</v>
      </c>
      <c r="F49" s="74">
        <v>166</v>
      </c>
      <c r="G49" s="74">
        <v>160</v>
      </c>
      <c r="H49" s="74">
        <v>147</v>
      </c>
      <c r="I49" s="74">
        <v>136</v>
      </c>
      <c r="J49" s="74">
        <v>126</v>
      </c>
      <c r="K49" s="74">
        <v>128</v>
      </c>
      <c r="L49" s="74">
        <v>124</v>
      </c>
      <c r="M49" s="74">
        <v>121</v>
      </c>
      <c r="N49" s="75">
        <f t="shared" si="0"/>
        <v>113</v>
      </c>
    </row>
    <row r="50" spans="1:14" ht="13.5" x14ac:dyDescent="0.2">
      <c r="A50" s="75">
        <v>114</v>
      </c>
      <c r="B50" s="74">
        <v>216</v>
      </c>
      <c r="C50" s="74">
        <v>199</v>
      </c>
      <c r="D50" s="74">
        <v>184</v>
      </c>
      <c r="E50" s="74">
        <v>181</v>
      </c>
      <c r="F50" s="74">
        <v>168</v>
      </c>
      <c r="G50" s="74">
        <v>162</v>
      </c>
      <c r="H50" s="74">
        <v>149</v>
      </c>
      <c r="I50" s="74">
        <v>139</v>
      </c>
      <c r="J50" s="74">
        <v>129</v>
      </c>
      <c r="K50" s="74">
        <v>131</v>
      </c>
      <c r="L50" s="74">
        <v>127</v>
      </c>
      <c r="M50" s="74">
        <v>124</v>
      </c>
      <c r="N50" s="75">
        <f t="shared" si="0"/>
        <v>114</v>
      </c>
    </row>
    <row r="51" spans="1:14" ht="13.5" x14ac:dyDescent="0.2">
      <c r="A51" s="75">
        <v>115</v>
      </c>
      <c r="B51" s="74">
        <v>219</v>
      </c>
      <c r="C51" s="74">
        <v>201</v>
      </c>
      <c r="D51" s="74">
        <v>186</v>
      </c>
      <c r="E51" s="74">
        <v>184</v>
      </c>
      <c r="F51" s="74">
        <v>171</v>
      </c>
      <c r="G51" s="74">
        <v>164</v>
      </c>
      <c r="H51" s="74">
        <v>152</v>
      </c>
      <c r="I51" s="74">
        <v>142</v>
      </c>
      <c r="J51" s="74">
        <v>132</v>
      </c>
      <c r="K51" s="74">
        <v>134</v>
      </c>
      <c r="L51" s="74">
        <v>129</v>
      </c>
      <c r="M51" s="74">
        <v>127</v>
      </c>
      <c r="N51" s="75">
        <f t="shared" si="0"/>
        <v>115</v>
      </c>
    </row>
    <row r="52" spans="1:14" ht="13.5" x14ac:dyDescent="0.2">
      <c r="A52" s="75">
        <v>116</v>
      </c>
      <c r="B52" s="74">
        <v>221</v>
      </c>
      <c r="C52" s="74">
        <v>204</v>
      </c>
      <c r="D52" s="74">
        <v>189</v>
      </c>
      <c r="E52" s="74">
        <v>186</v>
      </c>
      <c r="F52" s="74">
        <v>173</v>
      </c>
      <c r="G52" s="74">
        <v>167</v>
      </c>
      <c r="H52" s="74">
        <v>154</v>
      </c>
      <c r="I52" s="74">
        <v>144</v>
      </c>
      <c r="J52" s="74">
        <v>135</v>
      </c>
      <c r="K52" s="74">
        <v>136</v>
      </c>
      <c r="L52" s="74">
        <v>132</v>
      </c>
      <c r="M52" s="74">
        <v>129</v>
      </c>
      <c r="N52" s="75">
        <f t="shared" si="0"/>
        <v>116</v>
      </c>
    </row>
    <row r="53" spans="1:14" ht="13.5" x14ac:dyDescent="0.2">
      <c r="A53" s="75">
        <v>117</v>
      </c>
      <c r="B53" s="74">
        <v>224</v>
      </c>
      <c r="C53" s="74">
        <v>207</v>
      </c>
      <c r="D53" s="74">
        <v>192</v>
      </c>
      <c r="E53" s="74">
        <v>189</v>
      </c>
      <c r="F53" s="74">
        <v>176</v>
      </c>
      <c r="G53" s="74">
        <v>169</v>
      </c>
      <c r="H53" s="74">
        <v>157</v>
      </c>
      <c r="I53" s="74">
        <v>147</v>
      </c>
      <c r="J53" s="74">
        <v>138</v>
      </c>
      <c r="K53" s="74">
        <v>139</v>
      </c>
      <c r="L53" s="74">
        <v>135</v>
      </c>
      <c r="M53" s="74">
        <v>132</v>
      </c>
      <c r="N53" s="75">
        <f t="shared" si="0"/>
        <v>117</v>
      </c>
    </row>
    <row r="54" spans="1:14" ht="13.5" x14ac:dyDescent="0.2">
      <c r="A54" s="75">
        <v>118</v>
      </c>
      <c r="B54" s="74">
        <v>227</v>
      </c>
      <c r="C54" s="74">
        <v>210</v>
      </c>
      <c r="D54" s="74">
        <v>194</v>
      </c>
      <c r="E54" s="74">
        <v>191</v>
      </c>
      <c r="F54" s="74">
        <v>178</v>
      </c>
      <c r="G54" s="74">
        <v>171</v>
      </c>
      <c r="H54" s="74">
        <v>160</v>
      </c>
      <c r="I54" s="74">
        <v>150</v>
      </c>
      <c r="J54" s="74">
        <v>140</v>
      </c>
      <c r="K54" s="74">
        <v>141</v>
      </c>
      <c r="L54" s="74">
        <v>137</v>
      </c>
      <c r="M54" s="74">
        <v>134</v>
      </c>
      <c r="N54" s="75">
        <f t="shared" si="0"/>
        <v>118</v>
      </c>
    </row>
    <row r="55" spans="1:14" ht="13.5" x14ac:dyDescent="0.2">
      <c r="A55" s="75">
        <v>119</v>
      </c>
      <c r="B55" s="74">
        <v>230</v>
      </c>
      <c r="C55" s="74">
        <v>213</v>
      </c>
      <c r="D55" s="74">
        <v>197</v>
      </c>
      <c r="E55" s="74">
        <v>194</v>
      </c>
      <c r="F55" s="74">
        <v>181</v>
      </c>
      <c r="G55" s="74">
        <v>174</v>
      </c>
      <c r="H55" s="74">
        <v>162</v>
      </c>
      <c r="I55" s="74">
        <v>152</v>
      </c>
      <c r="J55" s="74">
        <v>143</v>
      </c>
      <c r="K55" s="74">
        <v>144</v>
      </c>
      <c r="L55" s="74">
        <v>140</v>
      </c>
      <c r="M55" s="74">
        <v>137</v>
      </c>
      <c r="N55" s="75">
        <f t="shared" si="0"/>
        <v>119</v>
      </c>
    </row>
    <row r="56" spans="1:14" ht="13.5" x14ac:dyDescent="0.2">
      <c r="A56" s="75">
        <v>120</v>
      </c>
      <c r="B56" s="74">
        <v>230</v>
      </c>
      <c r="C56" s="74">
        <v>216</v>
      </c>
      <c r="D56" s="74">
        <v>199</v>
      </c>
      <c r="E56" s="74">
        <v>196</v>
      </c>
      <c r="F56" s="74">
        <v>183</v>
      </c>
      <c r="G56" s="74">
        <v>176</v>
      </c>
      <c r="H56" s="74">
        <v>165</v>
      </c>
      <c r="I56" s="74">
        <v>155</v>
      </c>
      <c r="J56" s="74">
        <v>146</v>
      </c>
      <c r="K56" s="74">
        <v>147</v>
      </c>
      <c r="L56" s="74">
        <v>143</v>
      </c>
      <c r="M56" s="74">
        <v>140</v>
      </c>
      <c r="N56" s="75">
        <f t="shared" si="0"/>
        <v>120</v>
      </c>
    </row>
    <row r="57" spans="1:14" ht="13.5" x14ac:dyDescent="0.2">
      <c r="A57" s="75">
        <v>121</v>
      </c>
      <c r="B57" s="74">
        <v>230</v>
      </c>
      <c r="C57" s="74">
        <v>218</v>
      </c>
      <c r="D57" s="74">
        <v>202</v>
      </c>
      <c r="E57" s="74">
        <v>199</v>
      </c>
      <c r="F57" s="74">
        <v>186</v>
      </c>
      <c r="G57" s="74">
        <v>178</v>
      </c>
      <c r="H57" s="74">
        <v>168</v>
      </c>
      <c r="I57" s="74">
        <v>157</v>
      </c>
      <c r="J57" s="74">
        <v>149</v>
      </c>
      <c r="K57" s="74">
        <v>149</v>
      </c>
      <c r="L57" s="74">
        <v>145</v>
      </c>
      <c r="M57" s="74">
        <v>142</v>
      </c>
      <c r="N57" s="75">
        <f t="shared" si="0"/>
        <v>121</v>
      </c>
    </row>
    <row r="58" spans="1:14" ht="13.5" x14ac:dyDescent="0.2">
      <c r="A58" s="75">
        <v>122</v>
      </c>
      <c r="B58" s="74">
        <v>230</v>
      </c>
      <c r="C58" s="74">
        <v>221</v>
      </c>
      <c r="D58" s="74">
        <v>205</v>
      </c>
      <c r="E58" s="74">
        <v>202</v>
      </c>
      <c r="F58" s="74">
        <v>188</v>
      </c>
      <c r="G58" s="74">
        <v>181</v>
      </c>
      <c r="H58" s="74">
        <v>170</v>
      </c>
      <c r="I58" s="74">
        <v>160</v>
      </c>
      <c r="J58" s="74">
        <v>152</v>
      </c>
      <c r="K58" s="74">
        <v>152</v>
      </c>
      <c r="L58" s="74">
        <v>148</v>
      </c>
      <c r="M58" s="74">
        <v>145</v>
      </c>
      <c r="N58" s="75">
        <f t="shared" si="0"/>
        <v>122</v>
      </c>
    </row>
    <row r="59" spans="1:14" ht="13.5" x14ac:dyDescent="0.2">
      <c r="A59" s="75">
        <v>123</v>
      </c>
      <c r="B59" s="74">
        <v>230</v>
      </c>
      <c r="C59" s="74">
        <v>224</v>
      </c>
      <c r="D59" s="74">
        <v>207</v>
      </c>
      <c r="E59" s="74">
        <v>204</v>
      </c>
      <c r="F59" s="74">
        <v>191</v>
      </c>
      <c r="G59" s="74">
        <v>183</v>
      </c>
      <c r="H59" s="74">
        <v>173</v>
      </c>
      <c r="I59" s="74">
        <v>163</v>
      </c>
      <c r="J59" s="74">
        <v>155</v>
      </c>
      <c r="K59" s="74">
        <v>155</v>
      </c>
      <c r="L59" s="74">
        <v>151</v>
      </c>
      <c r="M59" s="74">
        <v>147</v>
      </c>
      <c r="N59" s="75">
        <f t="shared" si="0"/>
        <v>123</v>
      </c>
    </row>
    <row r="60" spans="1:14" ht="13.5" x14ac:dyDescent="0.2">
      <c r="A60" s="75">
        <v>124</v>
      </c>
      <c r="B60" s="74">
        <v>230</v>
      </c>
      <c r="C60" s="74">
        <v>227</v>
      </c>
      <c r="D60" s="74">
        <v>210</v>
      </c>
      <c r="E60" s="74">
        <v>206</v>
      </c>
      <c r="F60" s="74">
        <v>193</v>
      </c>
      <c r="G60" s="74">
        <v>185</v>
      </c>
      <c r="H60" s="74">
        <v>176</v>
      </c>
      <c r="I60" s="74">
        <v>165</v>
      </c>
      <c r="J60" s="74">
        <v>157</v>
      </c>
      <c r="K60" s="74">
        <v>157</v>
      </c>
      <c r="L60" s="74">
        <v>153</v>
      </c>
      <c r="M60" s="74">
        <v>150</v>
      </c>
      <c r="N60" s="75">
        <f t="shared" si="0"/>
        <v>124</v>
      </c>
    </row>
    <row r="61" spans="1:14" ht="13.5" x14ac:dyDescent="0.2">
      <c r="A61" s="75">
        <v>125</v>
      </c>
      <c r="B61" s="74">
        <v>230</v>
      </c>
      <c r="C61" s="74">
        <v>230</v>
      </c>
      <c r="D61" s="74">
        <v>212</v>
      </c>
      <c r="E61" s="74">
        <v>209</v>
      </c>
      <c r="F61" s="74">
        <v>196</v>
      </c>
      <c r="G61" s="74">
        <v>188</v>
      </c>
      <c r="H61" s="74">
        <v>178</v>
      </c>
      <c r="I61" s="74">
        <v>168</v>
      </c>
      <c r="J61" s="74">
        <v>160</v>
      </c>
      <c r="K61" s="74">
        <v>160</v>
      </c>
      <c r="L61" s="74">
        <v>156</v>
      </c>
      <c r="M61" s="74">
        <v>153</v>
      </c>
      <c r="N61" s="75">
        <f t="shared" si="0"/>
        <v>125</v>
      </c>
    </row>
    <row r="62" spans="1:14" ht="13.5" x14ac:dyDescent="0.2">
      <c r="A62" s="75">
        <v>126</v>
      </c>
      <c r="B62" s="74">
        <v>230</v>
      </c>
      <c r="C62" s="74">
        <v>230</v>
      </c>
      <c r="D62" s="74">
        <v>215</v>
      </c>
      <c r="E62" s="74">
        <v>211</v>
      </c>
      <c r="F62" s="74">
        <v>198</v>
      </c>
      <c r="G62" s="74">
        <v>190</v>
      </c>
      <c r="H62" s="74">
        <v>181</v>
      </c>
      <c r="I62" s="74">
        <v>171</v>
      </c>
      <c r="J62" s="74">
        <v>163</v>
      </c>
      <c r="K62" s="74">
        <v>163</v>
      </c>
      <c r="L62" s="74">
        <v>159</v>
      </c>
      <c r="M62" s="74">
        <v>155</v>
      </c>
      <c r="N62" s="75">
        <f t="shared" si="0"/>
        <v>126</v>
      </c>
    </row>
    <row r="63" spans="1:14" ht="13.5" x14ac:dyDescent="0.2">
      <c r="A63" s="75">
        <v>127</v>
      </c>
      <c r="B63" s="74">
        <v>230</v>
      </c>
      <c r="C63" s="74">
        <v>230</v>
      </c>
      <c r="D63" s="74">
        <v>218</v>
      </c>
      <c r="E63" s="74">
        <v>214</v>
      </c>
      <c r="F63" s="74">
        <v>201</v>
      </c>
      <c r="G63" s="74">
        <v>192</v>
      </c>
      <c r="H63" s="74">
        <v>183</v>
      </c>
      <c r="I63" s="74">
        <v>173</v>
      </c>
      <c r="J63" s="74">
        <v>166</v>
      </c>
      <c r="K63" s="74">
        <v>165</v>
      </c>
      <c r="L63" s="74">
        <v>161</v>
      </c>
      <c r="M63" s="74">
        <v>158</v>
      </c>
      <c r="N63" s="75">
        <f t="shared" si="0"/>
        <v>127</v>
      </c>
    </row>
    <row r="64" spans="1:14" ht="15.75" customHeight="1" x14ac:dyDescent="0.2">
      <c r="A64" s="75">
        <v>128</v>
      </c>
      <c r="B64" s="74">
        <v>230</v>
      </c>
      <c r="C64" s="74">
        <v>230</v>
      </c>
      <c r="D64" s="74">
        <v>220</v>
      </c>
      <c r="E64" s="74">
        <v>216</v>
      </c>
      <c r="F64" s="74">
        <v>203</v>
      </c>
      <c r="G64" s="74">
        <v>195</v>
      </c>
      <c r="H64" s="74">
        <v>186</v>
      </c>
      <c r="I64" s="74">
        <v>176</v>
      </c>
      <c r="J64" s="74">
        <v>169</v>
      </c>
      <c r="K64" s="74">
        <v>168</v>
      </c>
      <c r="L64" s="74">
        <v>164</v>
      </c>
      <c r="M64" s="74">
        <v>161</v>
      </c>
      <c r="N64" s="75">
        <f t="shared" si="0"/>
        <v>128</v>
      </c>
    </row>
    <row r="65" spans="1:14" ht="13.5" x14ac:dyDescent="0.2">
      <c r="A65" s="75">
        <v>129</v>
      </c>
      <c r="B65" s="74">
        <v>230</v>
      </c>
      <c r="C65" s="74">
        <v>230</v>
      </c>
      <c r="D65" s="74">
        <v>223</v>
      </c>
      <c r="E65" s="74">
        <v>219</v>
      </c>
      <c r="F65" s="74">
        <v>205</v>
      </c>
      <c r="G65" s="74">
        <v>197</v>
      </c>
      <c r="H65" s="74">
        <v>189</v>
      </c>
      <c r="I65" s="74">
        <v>178</v>
      </c>
      <c r="J65" s="74">
        <v>172</v>
      </c>
      <c r="K65" s="74">
        <v>170</v>
      </c>
      <c r="L65" s="74">
        <v>167</v>
      </c>
      <c r="M65" s="74">
        <v>163</v>
      </c>
      <c r="N65" s="75">
        <f t="shared" si="0"/>
        <v>129</v>
      </c>
    </row>
    <row r="66" spans="1:14" ht="13.5" x14ac:dyDescent="0.2">
      <c r="A66" s="75">
        <v>130</v>
      </c>
      <c r="B66" s="74">
        <v>230</v>
      </c>
      <c r="C66" s="74">
        <v>230</v>
      </c>
      <c r="D66" s="74">
        <v>226</v>
      </c>
      <c r="E66" s="74">
        <v>221</v>
      </c>
      <c r="F66" s="74">
        <v>208</v>
      </c>
      <c r="G66" s="74">
        <v>200</v>
      </c>
      <c r="H66" s="74">
        <v>191</v>
      </c>
      <c r="I66" s="74">
        <v>181</v>
      </c>
      <c r="J66" s="74">
        <v>174</v>
      </c>
      <c r="K66" s="74">
        <v>173</v>
      </c>
      <c r="L66" s="74">
        <v>169</v>
      </c>
      <c r="M66" s="74">
        <v>166</v>
      </c>
      <c r="N66" s="75">
        <f t="shared" si="0"/>
        <v>130</v>
      </c>
    </row>
    <row r="67" spans="1:14" ht="13.5" x14ac:dyDescent="0.2">
      <c r="A67" s="75">
        <v>131</v>
      </c>
      <c r="B67" s="74">
        <v>230</v>
      </c>
      <c r="C67" s="74">
        <v>230</v>
      </c>
      <c r="D67" s="74">
        <v>228</v>
      </c>
      <c r="E67" s="74">
        <v>224</v>
      </c>
      <c r="F67" s="74">
        <v>210</v>
      </c>
      <c r="G67" s="74">
        <v>202</v>
      </c>
      <c r="H67" s="74">
        <v>194</v>
      </c>
      <c r="I67" s="74">
        <v>184</v>
      </c>
      <c r="J67" s="74">
        <v>177</v>
      </c>
      <c r="K67" s="74">
        <v>176</v>
      </c>
      <c r="L67" s="74">
        <v>172</v>
      </c>
      <c r="M67" s="74">
        <v>168</v>
      </c>
      <c r="N67" s="75">
        <f t="shared" ref="N67:N130" si="1">A67</f>
        <v>131</v>
      </c>
    </row>
    <row r="68" spans="1:14" ht="15.75" customHeight="1" x14ac:dyDescent="0.2">
      <c r="A68" s="75">
        <v>132</v>
      </c>
      <c r="B68" s="74">
        <v>230</v>
      </c>
      <c r="C68" s="74">
        <v>230</v>
      </c>
      <c r="D68" s="74">
        <v>230</v>
      </c>
      <c r="E68" s="74">
        <v>226</v>
      </c>
      <c r="F68" s="74">
        <v>213</v>
      </c>
      <c r="G68" s="74">
        <v>204</v>
      </c>
      <c r="H68" s="74">
        <v>197</v>
      </c>
      <c r="I68" s="74">
        <v>186</v>
      </c>
      <c r="J68" s="74">
        <v>180</v>
      </c>
      <c r="K68" s="74">
        <v>178</v>
      </c>
      <c r="L68" s="74">
        <v>175</v>
      </c>
      <c r="M68" s="74">
        <v>171</v>
      </c>
      <c r="N68" s="75">
        <f t="shared" si="1"/>
        <v>132</v>
      </c>
    </row>
    <row r="69" spans="1:14" ht="13.5" x14ac:dyDescent="0.2">
      <c r="A69" s="75">
        <v>133</v>
      </c>
      <c r="B69" s="74">
        <v>230</v>
      </c>
      <c r="C69" s="74">
        <v>230</v>
      </c>
      <c r="D69" s="74">
        <v>230</v>
      </c>
      <c r="E69" s="74">
        <v>229</v>
      </c>
      <c r="F69" s="74">
        <v>215</v>
      </c>
      <c r="G69" s="74">
        <v>206</v>
      </c>
      <c r="H69" s="74">
        <v>199</v>
      </c>
      <c r="I69" s="74">
        <v>189</v>
      </c>
      <c r="J69" s="74">
        <v>183</v>
      </c>
      <c r="K69" s="74">
        <v>181</v>
      </c>
      <c r="L69" s="74">
        <v>177</v>
      </c>
      <c r="M69" s="74">
        <v>174</v>
      </c>
      <c r="N69" s="75">
        <f t="shared" si="1"/>
        <v>133</v>
      </c>
    </row>
    <row r="70" spans="1:14" ht="13.5" x14ac:dyDescent="0.2">
      <c r="A70" s="75">
        <v>134</v>
      </c>
      <c r="B70" s="74">
        <v>230</v>
      </c>
      <c r="C70" s="74">
        <v>230</v>
      </c>
      <c r="D70" s="74">
        <v>230</v>
      </c>
      <c r="E70" s="74">
        <v>230</v>
      </c>
      <c r="F70" s="74">
        <v>217</v>
      </c>
      <c r="G70" s="74">
        <v>208</v>
      </c>
      <c r="H70" s="74">
        <v>202</v>
      </c>
      <c r="I70" s="74">
        <v>192</v>
      </c>
      <c r="J70" s="74">
        <v>186</v>
      </c>
      <c r="K70" s="74">
        <v>184</v>
      </c>
      <c r="L70" s="74">
        <v>180</v>
      </c>
      <c r="M70" s="74">
        <v>176</v>
      </c>
      <c r="N70" s="75">
        <f t="shared" si="1"/>
        <v>134</v>
      </c>
    </row>
    <row r="71" spans="1:14" ht="13.5" x14ac:dyDescent="0.2">
      <c r="A71" s="75">
        <v>135</v>
      </c>
      <c r="B71" s="74">
        <v>230</v>
      </c>
      <c r="C71" s="74">
        <v>230</v>
      </c>
      <c r="D71" s="74">
        <v>230</v>
      </c>
      <c r="E71" s="74">
        <v>230</v>
      </c>
      <c r="F71" s="74">
        <v>220</v>
      </c>
      <c r="G71" s="74">
        <v>211</v>
      </c>
      <c r="H71" s="74">
        <v>204</v>
      </c>
      <c r="I71" s="74">
        <v>194</v>
      </c>
      <c r="J71" s="74">
        <v>189</v>
      </c>
      <c r="K71" s="74">
        <v>186</v>
      </c>
      <c r="L71" s="74">
        <v>183</v>
      </c>
      <c r="M71" s="74">
        <v>179</v>
      </c>
      <c r="N71" s="75">
        <f t="shared" si="1"/>
        <v>135</v>
      </c>
    </row>
    <row r="72" spans="1:14" ht="13.5" x14ac:dyDescent="0.2">
      <c r="A72" s="75">
        <v>136</v>
      </c>
      <c r="B72" s="74">
        <v>230</v>
      </c>
      <c r="C72" s="74">
        <v>230</v>
      </c>
      <c r="D72" s="74">
        <v>230</v>
      </c>
      <c r="E72" s="74">
        <v>230</v>
      </c>
      <c r="F72" s="74">
        <v>222</v>
      </c>
      <c r="G72" s="74">
        <v>213</v>
      </c>
      <c r="H72" s="74">
        <v>207</v>
      </c>
      <c r="I72" s="74">
        <v>197</v>
      </c>
      <c r="J72" s="74">
        <v>191</v>
      </c>
      <c r="K72" s="74">
        <v>189</v>
      </c>
      <c r="L72" s="74">
        <v>185</v>
      </c>
      <c r="M72" s="74">
        <v>181</v>
      </c>
      <c r="N72" s="75">
        <f t="shared" si="1"/>
        <v>136</v>
      </c>
    </row>
    <row r="73" spans="1:14" ht="13.5" x14ac:dyDescent="0.2">
      <c r="A73" s="75">
        <v>137</v>
      </c>
      <c r="B73" s="74">
        <v>230</v>
      </c>
      <c r="C73" s="74">
        <v>230</v>
      </c>
      <c r="D73" s="74">
        <v>230</v>
      </c>
      <c r="E73" s="74">
        <v>230</v>
      </c>
      <c r="F73" s="74">
        <v>225</v>
      </c>
      <c r="G73" s="74">
        <v>215</v>
      </c>
      <c r="H73" s="74">
        <v>209</v>
      </c>
      <c r="I73" s="74">
        <v>199</v>
      </c>
      <c r="J73" s="74">
        <v>194</v>
      </c>
      <c r="K73" s="74">
        <v>191</v>
      </c>
      <c r="L73" s="74">
        <v>188</v>
      </c>
      <c r="M73" s="74">
        <v>184</v>
      </c>
      <c r="N73" s="75">
        <f t="shared" si="1"/>
        <v>137</v>
      </c>
    </row>
    <row r="74" spans="1:14" ht="13.5" x14ac:dyDescent="0.2">
      <c r="A74" s="75">
        <v>138</v>
      </c>
      <c r="B74" s="74">
        <v>230</v>
      </c>
      <c r="C74" s="74">
        <v>230</v>
      </c>
      <c r="D74" s="74">
        <v>230</v>
      </c>
      <c r="E74" s="74">
        <v>230</v>
      </c>
      <c r="F74" s="74">
        <v>227</v>
      </c>
      <c r="G74" s="74">
        <v>217</v>
      </c>
      <c r="H74" s="74">
        <v>211</v>
      </c>
      <c r="I74" s="74">
        <v>202</v>
      </c>
      <c r="J74" s="74">
        <v>197</v>
      </c>
      <c r="K74" s="74">
        <v>194</v>
      </c>
      <c r="L74" s="74">
        <v>191</v>
      </c>
      <c r="M74" s="74">
        <v>187</v>
      </c>
      <c r="N74" s="75">
        <f t="shared" si="1"/>
        <v>138</v>
      </c>
    </row>
    <row r="75" spans="1:14" ht="13.5" x14ac:dyDescent="0.2">
      <c r="A75" s="75">
        <v>139</v>
      </c>
      <c r="B75" s="74">
        <v>230</v>
      </c>
      <c r="C75" s="74">
        <v>230</v>
      </c>
      <c r="D75" s="74">
        <v>230</v>
      </c>
      <c r="E75" s="74">
        <v>230</v>
      </c>
      <c r="F75" s="74">
        <v>229</v>
      </c>
      <c r="G75" s="74">
        <v>219</v>
      </c>
      <c r="H75" s="74">
        <v>214</v>
      </c>
      <c r="I75" s="74">
        <v>204</v>
      </c>
      <c r="J75" s="74">
        <v>200</v>
      </c>
      <c r="K75" s="74">
        <v>197</v>
      </c>
      <c r="L75" s="74">
        <v>193</v>
      </c>
      <c r="M75" s="74">
        <v>189</v>
      </c>
      <c r="N75" s="75">
        <f t="shared" si="1"/>
        <v>139</v>
      </c>
    </row>
    <row r="76" spans="1:14" ht="13.5" x14ac:dyDescent="0.2">
      <c r="A76" s="75">
        <v>140</v>
      </c>
      <c r="B76" s="74">
        <v>230</v>
      </c>
      <c r="C76" s="74">
        <v>230</v>
      </c>
      <c r="D76" s="74">
        <v>230</v>
      </c>
      <c r="E76" s="74">
        <v>230</v>
      </c>
      <c r="F76" s="74">
        <v>230</v>
      </c>
      <c r="G76" s="74">
        <v>222</v>
      </c>
      <c r="H76" s="74">
        <v>216</v>
      </c>
      <c r="I76" s="74">
        <v>207</v>
      </c>
      <c r="J76" s="74">
        <v>203</v>
      </c>
      <c r="K76" s="74">
        <v>199</v>
      </c>
      <c r="L76" s="74">
        <v>196</v>
      </c>
      <c r="M76" s="74">
        <v>192</v>
      </c>
      <c r="N76" s="75">
        <f t="shared" si="1"/>
        <v>140</v>
      </c>
    </row>
    <row r="77" spans="1:14" ht="13.5" x14ac:dyDescent="0.2">
      <c r="A77" s="75">
        <v>141</v>
      </c>
      <c r="B77" s="74">
        <v>230</v>
      </c>
      <c r="C77" s="74">
        <v>230</v>
      </c>
      <c r="D77" s="74">
        <v>230</v>
      </c>
      <c r="E77" s="74">
        <v>230</v>
      </c>
      <c r="F77" s="74">
        <v>230</v>
      </c>
      <c r="G77" s="74">
        <v>224</v>
      </c>
      <c r="H77" s="74">
        <v>218</v>
      </c>
      <c r="I77" s="74">
        <v>209</v>
      </c>
      <c r="J77" s="74">
        <v>205</v>
      </c>
      <c r="K77" s="74">
        <v>202</v>
      </c>
      <c r="L77" s="74">
        <v>199</v>
      </c>
      <c r="M77" s="74">
        <v>194</v>
      </c>
      <c r="N77" s="75">
        <f t="shared" si="1"/>
        <v>141</v>
      </c>
    </row>
    <row r="78" spans="1:14" ht="13.5" x14ac:dyDescent="0.2">
      <c r="A78" s="75">
        <v>142</v>
      </c>
      <c r="B78" s="74">
        <v>230</v>
      </c>
      <c r="C78" s="74">
        <v>230</v>
      </c>
      <c r="D78" s="74">
        <v>230</v>
      </c>
      <c r="E78" s="74">
        <v>230</v>
      </c>
      <c r="F78" s="74">
        <v>230</v>
      </c>
      <c r="G78" s="74">
        <v>226</v>
      </c>
      <c r="H78" s="74">
        <v>221</v>
      </c>
      <c r="I78" s="74">
        <v>211</v>
      </c>
      <c r="J78" s="74">
        <v>208</v>
      </c>
      <c r="K78" s="74">
        <v>204</v>
      </c>
      <c r="L78" s="74">
        <v>201</v>
      </c>
      <c r="M78" s="74">
        <v>197</v>
      </c>
      <c r="N78" s="75">
        <f t="shared" si="1"/>
        <v>142</v>
      </c>
    </row>
    <row r="79" spans="1:14" ht="13.5" x14ac:dyDescent="0.2">
      <c r="A79" s="75">
        <v>143</v>
      </c>
      <c r="B79" s="74">
        <v>230</v>
      </c>
      <c r="C79" s="74">
        <v>230</v>
      </c>
      <c r="D79" s="74">
        <v>230</v>
      </c>
      <c r="E79" s="74">
        <v>230</v>
      </c>
      <c r="F79" s="74">
        <v>230</v>
      </c>
      <c r="G79" s="74">
        <v>228</v>
      </c>
      <c r="H79" s="74">
        <v>223</v>
      </c>
      <c r="I79" s="74">
        <v>214</v>
      </c>
      <c r="J79" s="74">
        <v>211</v>
      </c>
      <c r="K79" s="74">
        <v>207</v>
      </c>
      <c r="L79" s="74">
        <v>204</v>
      </c>
      <c r="M79" s="74">
        <v>200</v>
      </c>
      <c r="N79" s="75">
        <f t="shared" si="1"/>
        <v>143</v>
      </c>
    </row>
    <row r="80" spans="1:14" ht="15" customHeight="1" x14ac:dyDescent="0.2">
      <c r="A80" s="75">
        <v>144</v>
      </c>
      <c r="B80" s="74">
        <v>230</v>
      </c>
      <c r="C80" s="74">
        <v>230</v>
      </c>
      <c r="D80" s="74">
        <v>230</v>
      </c>
      <c r="E80" s="74">
        <v>230</v>
      </c>
      <c r="F80" s="74">
        <v>230</v>
      </c>
      <c r="G80" s="74">
        <v>230</v>
      </c>
      <c r="H80" s="74">
        <v>226</v>
      </c>
      <c r="I80" s="74">
        <v>216</v>
      </c>
      <c r="J80" s="74">
        <v>213</v>
      </c>
      <c r="K80" s="74">
        <v>209</v>
      </c>
      <c r="L80" s="74">
        <v>206</v>
      </c>
      <c r="M80" s="74">
        <v>202</v>
      </c>
      <c r="N80" s="75">
        <f t="shared" si="1"/>
        <v>144</v>
      </c>
    </row>
    <row r="81" spans="1:14" ht="13.5" x14ac:dyDescent="0.2">
      <c r="A81" s="75">
        <v>145</v>
      </c>
      <c r="B81" s="74">
        <v>230</v>
      </c>
      <c r="C81" s="74">
        <v>230</v>
      </c>
      <c r="D81" s="74">
        <v>230</v>
      </c>
      <c r="E81" s="74">
        <v>230</v>
      </c>
      <c r="F81" s="74">
        <v>230</v>
      </c>
      <c r="G81" s="74">
        <v>230</v>
      </c>
      <c r="H81" s="74">
        <v>228</v>
      </c>
      <c r="I81" s="74">
        <v>219</v>
      </c>
      <c r="J81" s="74">
        <v>216</v>
      </c>
      <c r="K81" s="74">
        <v>212</v>
      </c>
      <c r="L81" s="74">
        <v>209</v>
      </c>
      <c r="M81" s="74">
        <v>204</v>
      </c>
      <c r="N81" s="75">
        <f t="shared" si="1"/>
        <v>145</v>
      </c>
    </row>
    <row r="82" spans="1:14" ht="13.5" x14ac:dyDescent="0.2">
      <c r="A82" s="75">
        <v>146</v>
      </c>
      <c r="B82" s="74">
        <v>230</v>
      </c>
      <c r="C82" s="74">
        <v>230</v>
      </c>
      <c r="D82" s="74">
        <v>230</v>
      </c>
      <c r="E82" s="74">
        <v>230</v>
      </c>
      <c r="F82" s="74">
        <v>230</v>
      </c>
      <c r="G82" s="74">
        <v>230</v>
      </c>
      <c r="H82" s="74">
        <v>230</v>
      </c>
      <c r="I82" s="74">
        <v>221</v>
      </c>
      <c r="J82" s="74">
        <v>219</v>
      </c>
      <c r="K82" s="74">
        <v>214</v>
      </c>
      <c r="L82" s="74">
        <v>211</v>
      </c>
      <c r="M82" s="74">
        <v>207</v>
      </c>
      <c r="N82" s="75">
        <f t="shared" si="1"/>
        <v>146</v>
      </c>
    </row>
    <row r="83" spans="1:14" ht="13.5" x14ac:dyDescent="0.2">
      <c r="A83" s="75">
        <v>147</v>
      </c>
      <c r="B83" s="74">
        <v>230</v>
      </c>
      <c r="C83" s="74">
        <v>230</v>
      </c>
      <c r="D83" s="74">
        <v>230</v>
      </c>
      <c r="E83" s="74">
        <v>230</v>
      </c>
      <c r="F83" s="74">
        <v>230</v>
      </c>
      <c r="G83" s="74">
        <v>230</v>
      </c>
      <c r="H83" s="74">
        <v>230</v>
      </c>
      <c r="I83" s="74">
        <v>223</v>
      </c>
      <c r="J83" s="74">
        <v>222</v>
      </c>
      <c r="K83" s="74">
        <v>217</v>
      </c>
      <c r="L83" s="74">
        <v>214</v>
      </c>
      <c r="M83" s="74">
        <v>209</v>
      </c>
      <c r="N83" s="75">
        <f t="shared" si="1"/>
        <v>147</v>
      </c>
    </row>
    <row r="84" spans="1:14" ht="13.5" x14ac:dyDescent="0.2">
      <c r="A84" s="75">
        <v>148</v>
      </c>
      <c r="B84" s="74">
        <v>230</v>
      </c>
      <c r="C84" s="74">
        <v>230</v>
      </c>
      <c r="D84" s="74">
        <v>230</v>
      </c>
      <c r="E84" s="74">
        <v>230</v>
      </c>
      <c r="F84" s="74">
        <v>230</v>
      </c>
      <c r="G84" s="74">
        <v>230</v>
      </c>
      <c r="H84" s="74">
        <v>230</v>
      </c>
      <c r="I84" s="74">
        <v>226</v>
      </c>
      <c r="J84" s="74">
        <v>224</v>
      </c>
      <c r="K84" s="74">
        <v>219</v>
      </c>
      <c r="L84" s="74">
        <v>216</v>
      </c>
      <c r="M84" s="74">
        <v>212</v>
      </c>
      <c r="N84" s="75">
        <f t="shared" si="1"/>
        <v>148</v>
      </c>
    </row>
    <row r="85" spans="1:14" ht="13.5" x14ac:dyDescent="0.2">
      <c r="A85" s="75">
        <v>149</v>
      </c>
      <c r="B85" s="74">
        <v>230</v>
      </c>
      <c r="C85" s="74">
        <v>230</v>
      </c>
      <c r="D85" s="74">
        <v>230</v>
      </c>
      <c r="E85" s="74">
        <v>230</v>
      </c>
      <c r="F85" s="74">
        <v>230</v>
      </c>
      <c r="G85" s="74">
        <v>230</v>
      </c>
      <c r="H85" s="74">
        <v>230</v>
      </c>
      <c r="I85" s="74">
        <v>228</v>
      </c>
      <c r="J85" s="74">
        <v>227</v>
      </c>
      <c r="K85" s="74">
        <v>222</v>
      </c>
      <c r="L85" s="74">
        <v>219</v>
      </c>
      <c r="M85" s="74">
        <v>214</v>
      </c>
      <c r="N85" s="75">
        <f t="shared" si="1"/>
        <v>149</v>
      </c>
    </row>
    <row r="86" spans="1:14" ht="13.5" x14ac:dyDescent="0.2">
      <c r="A86" s="75">
        <v>150</v>
      </c>
      <c r="B86" s="74">
        <v>230</v>
      </c>
      <c r="C86" s="74">
        <v>230</v>
      </c>
      <c r="D86" s="74">
        <v>230</v>
      </c>
      <c r="E86" s="74">
        <v>230</v>
      </c>
      <c r="F86" s="74">
        <v>230</v>
      </c>
      <c r="G86" s="74">
        <v>230</v>
      </c>
      <c r="H86" s="74">
        <v>230</v>
      </c>
      <c r="I86" s="74">
        <v>230</v>
      </c>
      <c r="J86" s="74">
        <v>230</v>
      </c>
      <c r="K86" s="74">
        <v>224</v>
      </c>
      <c r="L86" s="74">
        <v>221</v>
      </c>
      <c r="M86" s="74">
        <v>216</v>
      </c>
      <c r="N86" s="75">
        <f t="shared" si="1"/>
        <v>150</v>
      </c>
    </row>
    <row r="87" spans="1:14" ht="13.5" x14ac:dyDescent="0.2">
      <c r="A87" s="75">
        <v>151</v>
      </c>
      <c r="B87" s="74">
        <v>230</v>
      </c>
      <c r="C87" s="74">
        <v>230</v>
      </c>
      <c r="D87" s="74">
        <v>230</v>
      </c>
      <c r="E87" s="74">
        <v>230</v>
      </c>
      <c r="F87" s="74">
        <v>230</v>
      </c>
      <c r="G87" s="74">
        <v>230</v>
      </c>
      <c r="H87" s="74">
        <v>230</v>
      </c>
      <c r="I87" s="74">
        <v>230</v>
      </c>
      <c r="J87" s="74">
        <v>230</v>
      </c>
      <c r="K87" s="74">
        <v>227</v>
      </c>
      <c r="L87" s="74">
        <v>224</v>
      </c>
      <c r="M87" s="74">
        <v>219</v>
      </c>
      <c r="N87" s="75">
        <f t="shared" si="1"/>
        <v>151</v>
      </c>
    </row>
    <row r="88" spans="1:14" ht="13.5" x14ac:dyDescent="0.2">
      <c r="A88" s="75">
        <v>152</v>
      </c>
      <c r="B88" s="74">
        <v>230</v>
      </c>
      <c r="C88" s="74">
        <v>230</v>
      </c>
      <c r="D88" s="74">
        <v>230</v>
      </c>
      <c r="E88" s="74">
        <v>230</v>
      </c>
      <c r="F88" s="74">
        <v>230</v>
      </c>
      <c r="G88" s="74">
        <v>230</v>
      </c>
      <c r="H88" s="74">
        <v>230</v>
      </c>
      <c r="I88" s="74">
        <v>230</v>
      </c>
      <c r="J88" s="74">
        <v>230</v>
      </c>
      <c r="K88" s="74">
        <v>229</v>
      </c>
      <c r="L88" s="74">
        <v>226</v>
      </c>
      <c r="M88" s="74">
        <v>221</v>
      </c>
      <c r="N88" s="75">
        <f t="shared" si="1"/>
        <v>152</v>
      </c>
    </row>
    <row r="89" spans="1:14" ht="13.5" x14ac:dyDescent="0.2">
      <c r="A89" s="75">
        <v>153</v>
      </c>
      <c r="B89" s="74">
        <v>230</v>
      </c>
      <c r="C89" s="74">
        <v>230</v>
      </c>
      <c r="D89" s="74">
        <v>230</v>
      </c>
      <c r="E89" s="74">
        <v>230</v>
      </c>
      <c r="F89" s="74">
        <v>230</v>
      </c>
      <c r="G89" s="74">
        <v>230</v>
      </c>
      <c r="H89" s="74">
        <v>230</v>
      </c>
      <c r="I89" s="74">
        <v>230</v>
      </c>
      <c r="J89" s="74">
        <v>230</v>
      </c>
      <c r="K89" s="74">
        <v>230</v>
      </c>
      <c r="L89" s="74">
        <v>229</v>
      </c>
      <c r="M89" s="74">
        <v>224</v>
      </c>
      <c r="N89" s="75">
        <f t="shared" si="1"/>
        <v>153</v>
      </c>
    </row>
    <row r="90" spans="1:14" ht="13.5" x14ac:dyDescent="0.2">
      <c r="A90" s="75">
        <v>154</v>
      </c>
      <c r="B90" s="74">
        <v>230</v>
      </c>
      <c r="C90" s="74">
        <v>230</v>
      </c>
      <c r="D90" s="74">
        <v>230</v>
      </c>
      <c r="E90" s="74">
        <v>230</v>
      </c>
      <c r="F90" s="74">
        <v>230</v>
      </c>
      <c r="G90" s="74">
        <v>230</v>
      </c>
      <c r="H90" s="74">
        <v>230</v>
      </c>
      <c r="I90" s="74">
        <v>230</v>
      </c>
      <c r="J90" s="74">
        <v>230</v>
      </c>
      <c r="K90" s="74">
        <v>230</v>
      </c>
      <c r="L90" s="74">
        <v>230</v>
      </c>
      <c r="M90" s="74">
        <v>226</v>
      </c>
      <c r="N90" s="75">
        <f t="shared" si="1"/>
        <v>154</v>
      </c>
    </row>
    <row r="91" spans="1:14" ht="13.5" x14ac:dyDescent="0.2">
      <c r="A91" s="75">
        <v>155</v>
      </c>
      <c r="B91" s="74">
        <v>230</v>
      </c>
      <c r="C91" s="74">
        <v>230</v>
      </c>
      <c r="D91" s="74">
        <v>230</v>
      </c>
      <c r="E91" s="74">
        <v>230</v>
      </c>
      <c r="F91" s="74">
        <v>230</v>
      </c>
      <c r="G91" s="74">
        <v>230</v>
      </c>
      <c r="H91" s="74">
        <v>230</v>
      </c>
      <c r="I91" s="74">
        <v>230</v>
      </c>
      <c r="J91" s="74">
        <v>230</v>
      </c>
      <c r="K91" s="74">
        <v>230</v>
      </c>
      <c r="L91" s="74">
        <v>230</v>
      </c>
      <c r="M91" s="74">
        <v>228</v>
      </c>
      <c r="N91" s="75">
        <f t="shared" si="1"/>
        <v>155</v>
      </c>
    </row>
    <row r="92" spans="1:14" ht="13.5" x14ac:dyDescent="0.2">
      <c r="A92" s="75">
        <v>156</v>
      </c>
      <c r="B92" s="74">
        <v>230</v>
      </c>
      <c r="C92" s="74">
        <v>230</v>
      </c>
      <c r="D92" s="74">
        <v>230</v>
      </c>
      <c r="E92" s="74">
        <v>230</v>
      </c>
      <c r="F92" s="74">
        <v>230</v>
      </c>
      <c r="G92" s="74">
        <v>230</v>
      </c>
      <c r="H92" s="74">
        <v>230</v>
      </c>
      <c r="I92" s="74">
        <v>230</v>
      </c>
      <c r="J92" s="74">
        <v>230</v>
      </c>
      <c r="K92" s="74">
        <v>230</v>
      </c>
      <c r="L92" s="74">
        <v>230</v>
      </c>
      <c r="M92" s="74">
        <v>230</v>
      </c>
      <c r="N92" s="75">
        <f t="shared" si="1"/>
        <v>156</v>
      </c>
    </row>
    <row r="93" spans="1:14" ht="13.5" x14ac:dyDescent="0.2">
      <c r="A93" s="75">
        <v>157</v>
      </c>
      <c r="B93" s="74">
        <v>230</v>
      </c>
      <c r="C93" s="74">
        <v>230</v>
      </c>
      <c r="D93" s="74">
        <v>230</v>
      </c>
      <c r="E93" s="74">
        <v>230</v>
      </c>
      <c r="F93" s="74">
        <v>230</v>
      </c>
      <c r="G93" s="74">
        <v>230</v>
      </c>
      <c r="H93" s="74">
        <v>230</v>
      </c>
      <c r="I93" s="74">
        <v>230</v>
      </c>
      <c r="J93" s="74">
        <v>230</v>
      </c>
      <c r="K93" s="74">
        <v>230</v>
      </c>
      <c r="L93" s="74">
        <v>230</v>
      </c>
      <c r="M93" s="74">
        <v>230</v>
      </c>
      <c r="N93" s="75">
        <f t="shared" si="1"/>
        <v>157</v>
      </c>
    </row>
    <row r="94" spans="1:14" ht="13.5" x14ac:dyDescent="0.2">
      <c r="A94" s="75">
        <v>158</v>
      </c>
      <c r="B94" s="74">
        <v>230</v>
      </c>
      <c r="C94" s="74">
        <v>230</v>
      </c>
      <c r="D94" s="74">
        <v>230</v>
      </c>
      <c r="E94" s="74">
        <v>230</v>
      </c>
      <c r="F94" s="74">
        <v>230</v>
      </c>
      <c r="G94" s="74">
        <v>230</v>
      </c>
      <c r="H94" s="74">
        <v>230</v>
      </c>
      <c r="I94" s="74">
        <v>230</v>
      </c>
      <c r="J94" s="74">
        <v>230</v>
      </c>
      <c r="K94" s="74">
        <v>230</v>
      </c>
      <c r="L94" s="74">
        <v>230</v>
      </c>
      <c r="M94" s="74">
        <v>230</v>
      </c>
      <c r="N94" s="75">
        <f t="shared" si="1"/>
        <v>158</v>
      </c>
    </row>
    <row r="95" spans="1:14" ht="13.5" x14ac:dyDescent="0.2">
      <c r="A95" s="75">
        <v>159</v>
      </c>
      <c r="B95" s="74">
        <v>230</v>
      </c>
      <c r="C95" s="74">
        <v>230</v>
      </c>
      <c r="D95" s="74">
        <v>230</v>
      </c>
      <c r="E95" s="74">
        <v>230</v>
      </c>
      <c r="F95" s="74">
        <v>230</v>
      </c>
      <c r="G95" s="74">
        <v>230</v>
      </c>
      <c r="H95" s="74">
        <v>230</v>
      </c>
      <c r="I95" s="74">
        <v>230</v>
      </c>
      <c r="J95" s="74">
        <v>230</v>
      </c>
      <c r="K95" s="74">
        <v>230</v>
      </c>
      <c r="L95" s="74">
        <v>230</v>
      </c>
      <c r="M95" s="74">
        <v>230</v>
      </c>
      <c r="N95" s="75">
        <f t="shared" si="1"/>
        <v>159</v>
      </c>
    </row>
    <row r="96" spans="1:14" ht="13.5" x14ac:dyDescent="0.2">
      <c r="A96" s="75">
        <v>160</v>
      </c>
      <c r="B96" s="74">
        <v>230</v>
      </c>
      <c r="C96" s="74">
        <v>230</v>
      </c>
      <c r="D96" s="74">
        <v>230</v>
      </c>
      <c r="E96" s="74">
        <v>230</v>
      </c>
      <c r="F96" s="74">
        <v>230</v>
      </c>
      <c r="G96" s="74">
        <v>230</v>
      </c>
      <c r="H96" s="74">
        <v>230</v>
      </c>
      <c r="I96" s="74">
        <v>230</v>
      </c>
      <c r="J96" s="74">
        <v>230</v>
      </c>
      <c r="K96" s="74">
        <v>230</v>
      </c>
      <c r="L96" s="74">
        <v>230</v>
      </c>
      <c r="M96" s="74">
        <v>230</v>
      </c>
      <c r="N96" s="75">
        <f t="shared" si="1"/>
        <v>160</v>
      </c>
    </row>
    <row r="97" spans="1:14" ht="13.5" x14ac:dyDescent="0.2">
      <c r="A97" s="75">
        <v>161</v>
      </c>
      <c r="B97" s="74">
        <v>230</v>
      </c>
      <c r="C97" s="74">
        <v>230</v>
      </c>
      <c r="D97" s="74">
        <v>230</v>
      </c>
      <c r="E97" s="74">
        <v>230</v>
      </c>
      <c r="F97" s="74">
        <v>230</v>
      </c>
      <c r="G97" s="74">
        <v>230</v>
      </c>
      <c r="H97" s="74">
        <v>230</v>
      </c>
      <c r="I97" s="74">
        <v>230</v>
      </c>
      <c r="J97" s="74">
        <v>230</v>
      </c>
      <c r="K97" s="74">
        <v>230</v>
      </c>
      <c r="L97" s="74">
        <v>230</v>
      </c>
      <c r="M97" s="74">
        <v>230</v>
      </c>
      <c r="N97" s="75">
        <f t="shared" si="1"/>
        <v>161</v>
      </c>
    </row>
    <row r="98" spans="1:14" ht="13.5" x14ac:dyDescent="0.2">
      <c r="A98" s="75">
        <v>162</v>
      </c>
      <c r="B98" s="74">
        <v>230</v>
      </c>
      <c r="C98" s="74">
        <v>230</v>
      </c>
      <c r="D98" s="74">
        <v>230</v>
      </c>
      <c r="E98" s="74">
        <v>230</v>
      </c>
      <c r="F98" s="74">
        <v>230</v>
      </c>
      <c r="G98" s="74">
        <v>230</v>
      </c>
      <c r="H98" s="74">
        <v>230</v>
      </c>
      <c r="I98" s="74">
        <v>230</v>
      </c>
      <c r="J98" s="74">
        <v>230</v>
      </c>
      <c r="K98" s="74">
        <v>230</v>
      </c>
      <c r="L98" s="74">
        <v>230</v>
      </c>
      <c r="M98" s="74">
        <v>230</v>
      </c>
      <c r="N98" s="75">
        <f t="shared" si="1"/>
        <v>162</v>
      </c>
    </row>
    <row r="99" spans="1:14" ht="13.5" x14ac:dyDescent="0.2">
      <c r="A99" s="75">
        <v>163</v>
      </c>
      <c r="B99" s="74">
        <v>230</v>
      </c>
      <c r="C99" s="74">
        <v>230</v>
      </c>
      <c r="D99" s="74">
        <v>230</v>
      </c>
      <c r="E99" s="74">
        <v>230</v>
      </c>
      <c r="F99" s="74">
        <v>230</v>
      </c>
      <c r="G99" s="74">
        <v>230</v>
      </c>
      <c r="H99" s="74">
        <v>230</v>
      </c>
      <c r="I99" s="74">
        <v>230</v>
      </c>
      <c r="J99" s="74">
        <v>230</v>
      </c>
      <c r="K99" s="74">
        <v>230</v>
      </c>
      <c r="L99" s="74">
        <v>230</v>
      </c>
      <c r="M99" s="74">
        <v>230</v>
      </c>
      <c r="N99" s="75">
        <f t="shared" si="1"/>
        <v>163</v>
      </c>
    </row>
    <row r="100" spans="1:14" ht="13.5" x14ac:dyDescent="0.2">
      <c r="A100" s="75">
        <v>164</v>
      </c>
      <c r="B100" s="74">
        <v>230</v>
      </c>
      <c r="C100" s="74">
        <v>230</v>
      </c>
      <c r="D100" s="74">
        <v>230</v>
      </c>
      <c r="E100" s="74">
        <v>230</v>
      </c>
      <c r="F100" s="74">
        <v>230</v>
      </c>
      <c r="G100" s="74">
        <v>230</v>
      </c>
      <c r="H100" s="74">
        <v>230</v>
      </c>
      <c r="I100" s="74">
        <v>230</v>
      </c>
      <c r="J100" s="74">
        <v>230</v>
      </c>
      <c r="K100" s="74">
        <v>230</v>
      </c>
      <c r="L100" s="74">
        <v>230</v>
      </c>
      <c r="M100" s="74">
        <v>230</v>
      </c>
      <c r="N100" s="75">
        <f t="shared" si="1"/>
        <v>164</v>
      </c>
    </row>
    <row r="101" spans="1:14" ht="13.5" x14ac:dyDescent="0.2">
      <c r="A101" s="75">
        <v>165</v>
      </c>
      <c r="B101" s="74">
        <v>230</v>
      </c>
      <c r="C101" s="74">
        <v>230</v>
      </c>
      <c r="D101" s="74">
        <v>230</v>
      </c>
      <c r="E101" s="74">
        <v>230</v>
      </c>
      <c r="F101" s="74">
        <v>230</v>
      </c>
      <c r="G101" s="74">
        <v>230</v>
      </c>
      <c r="H101" s="74">
        <v>230</v>
      </c>
      <c r="I101" s="74">
        <v>230</v>
      </c>
      <c r="J101" s="74">
        <v>230</v>
      </c>
      <c r="K101" s="74">
        <v>230</v>
      </c>
      <c r="L101" s="74">
        <v>230</v>
      </c>
      <c r="M101" s="74">
        <v>230</v>
      </c>
      <c r="N101" s="75">
        <f t="shared" si="1"/>
        <v>165</v>
      </c>
    </row>
    <row r="102" spans="1:14" ht="13.5" x14ac:dyDescent="0.2">
      <c r="A102" s="75">
        <v>166</v>
      </c>
      <c r="B102" s="74">
        <v>230</v>
      </c>
      <c r="C102" s="74">
        <v>230</v>
      </c>
      <c r="D102" s="74">
        <v>230</v>
      </c>
      <c r="E102" s="74">
        <v>230</v>
      </c>
      <c r="F102" s="74">
        <v>230</v>
      </c>
      <c r="G102" s="74">
        <v>230</v>
      </c>
      <c r="H102" s="74">
        <v>230</v>
      </c>
      <c r="I102" s="74">
        <v>230</v>
      </c>
      <c r="J102" s="74">
        <v>230</v>
      </c>
      <c r="K102" s="74">
        <v>230</v>
      </c>
      <c r="L102" s="74">
        <v>230</v>
      </c>
      <c r="M102" s="74">
        <v>230</v>
      </c>
      <c r="N102" s="75">
        <f t="shared" si="1"/>
        <v>166</v>
      </c>
    </row>
    <row r="103" spans="1:14" ht="13.5" x14ac:dyDescent="0.2">
      <c r="A103" s="75">
        <v>167</v>
      </c>
      <c r="B103" s="74">
        <v>230</v>
      </c>
      <c r="C103" s="74">
        <v>230</v>
      </c>
      <c r="D103" s="74">
        <v>230</v>
      </c>
      <c r="E103" s="74">
        <v>230</v>
      </c>
      <c r="F103" s="74">
        <v>230</v>
      </c>
      <c r="G103" s="74">
        <v>230</v>
      </c>
      <c r="H103" s="74">
        <v>230</v>
      </c>
      <c r="I103" s="74">
        <v>230</v>
      </c>
      <c r="J103" s="74">
        <v>230</v>
      </c>
      <c r="K103" s="74">
        <v>230</v>
      </c>
      <c r="L103" s="74">
        <v>230</v>
      </c>
      <c r="M103" s="74">
        <v>230</v>
      </c>
      <c r="N103" s="75">
        <f t="shared" si="1"/>
        <v>167</v>
      </c>
    </row>
    <row r="104" spans="1:14" ht="13.5" x14ac:dyDescent="0.2">
      <c r="A104" s="75">
        <v>168</v>
      </c>
      <c r="B104" s="74">
        <v>230</v>
      </c>
      <c r="C104" s="74">
        <v>230</v>
      </c>
      <c r="D104" s="74">
        <v>230</v>
      </c>
      <c r="E104" s="74">
        <v>230</v>
      </c>
      <c r="F104" s="74">
        <v>230</v>
      </c>
      <c r="G104" s="74">
        <v>230</v>
      </c>
      <c r="H104" s="74">
        <v>230</v>
      </c>
      <c r="I104" s="74">
        <v>230</v>
      </c>
      <c r="J104" s="74">
        <v>230</v>
      </c>
      <c r="K104" s="74">
        <v>230</v>
      </c>
      <c r="L104" s="74">
        <v>230</v>
      </c>
      <c r="M104" s="74">
        <v>230</v>
      </c>
      <c r="N104" s="75">
        <f t="shared" si="1"/>
        <v>168</v>
      </c>
    </row>
    <row r="105" spans="1:14" ht="13.5" x14ac:dyDescent="0.2">
      <c r="A105" s="75">
        <v>169</v>
      </c>
      <c r="B105" s="74">
        <v>230</v>
      </c>
      <c r="C105" s="74">
        <v>230</v>
      </c>
      <c r="D105" s="74">
        <v>230</v>
      </c>
      <c r="E105" s="74">
        <v>230</v>
      </c>
      <c r="F105" s="74">
        <v>230</v>
      </c>
      <c r="G105" s="74">
        <v>230</v>
      </c>
      <c r="H105" s="74">
        <v>230</v>
      </c>
      <c r="I105" s="74">
        <v>230</v>
      </c>
      <c r="J105" s="74">
        <v>230</v>
      </c>
      <c r="K105" s="74">
        <v>230</v>
      </c>
      <c r="L105" s="74">
        <v>230</v>
      </c>
      <c r="M105" s="74">
        <v>230</v>
      </c>
      <c r="N105" s="75">
        <f t="shared" si="1"/>
        <v>169</v>
      </c>
    </row>
    <row r="106" spans="1:14" ht="13.5" x14ac:dyDescent="0.2">
      <c r="A106" s="75">
        <v>170</v>
      </c>
      <c r="B106" s="74">
        <v>230</v>
      </c>
      <c r="C106" s="74">
        <v>230</v>
      </c>
      <c r="D106" s="74">
        <v>230</v>
      </c>
      <c r="E106" s="74">
        <v>230</v>
      </c>
      <c r="F106" s="74">
        <v>230</v>
      </c>
      <c r="G106" s="74">
        <v>230</v>
      </c>
      <c r="H106" s="74">
        <v>230</v>
      </c>
      <c r="I106" s="74">
        <v>230</v>
      </c>
      <c r="J106" s="74">
        <v>230</v>
      </c>
      <c r="K106" s="74">
        <v>230</v>
      </c>
      <c r="L106" s="74">
        <v>230</v>
      </c>
      <c r="M106" s="74">
        <v>230</v>
      </c>
      <c r="N106" s="75">
        <f t="shared" si="1"/>
        <v>170</v>
      </c>
    </row>
    <row r="107" spans="1:14" ht="13.5" x14ac:dyDescent="0.2">
      <c r="A107" s="75">
        <v>171</v>
      </c>
      <c r="B107" s="74">
        <v>230</v>
      </c>
      <c r="C107" s="74">
        <v>230</v>
      </c>
      <c r="D107" s="74">
        <v>230</v>
      </c>
      <c r="E107" s="74">
        <v>230</v>
      </c>
      <c r="F107" s="74">
        <v>230</v>
      </c>
      <c r="G107" s="74">
        <v>230</v>
      </c>
      <c r="H107" s="74">
        <v>230</v>
      </c>
      <c r="I107" s="74">
        <v>230</v>
      </c>
      <c r="J107" s="74">
        <v>230</v>
      </c>
      <c r="K107" s="74">
        <v>230</v>
      </c>
      <c r="L107" s="74">
        <v>230</v>
      </c>
      <c r="M107" s="74">
        <v>230</v>
      </c>
      <c r="N107" s="75">
        <f t="shared" si="1"/>
        <v>171</v>
      </c>
    </row>
    <row r="108" spans="1:14" ht="13.5" x14ac:dyDescent="0.2">
      <c r="A108" s="75">
        <v>172</v>
      </c>
      <c r="B108" s="74">
        <v>230</v>
      </c>
      <c r="C108" s="74">
        <v>230</v>
      </c>
      <c r="D108" s="74">
        <v>230</v>
      </c>
      <c r="E108" s="74">
        <v>230</v>
      </c>
      <c r="F108" s="74">
        <v>230</v>
      </c>
      <c r="G108" s="74">
        <v>230</v>
      </c>
      <c r="H108" s="74">
        <v>230</v>
      </c>
      <c r="I108" s="74">
        <v>230</v>
      </c>
      <c r="J108" s="74">
        <v>230</v>
      </c>
      <c r="K108" s="74">
        <v>230</v>
      </c>
      <c r="L108" s="74">
        <v>230</v>
      </c>
      <c r="M108" s="74">
        <v>230</v>
      </c>
      <c r="N108" s="75">
        <f t="shared" si="1"/>
        <v>172</v>
      </c>
    </row>
    <row r="109" spans="1:14" ht="13.5" x14ac:dyDescent="0.2">
      <c r="A109" s="75">
        <v>173</v>
      </c>
      <c r="B109" s="74">
        <v>230</v>
      </c>
      <c r="C109" s="74">
        <v>230</v>
      </c>
      <c r="D109" s="74">
        <v>230</v>
      </c>
      <c r="E109" s="74">
        <v>230</v>
      </c>
      <c r="F109" s="74">
        <v>230</v>
      </c>
      <c r="G109" s="74">
        <v>230</v>
      </c>
      <c r="H109" s="74">
        <v>230</v>
      </c>
      <c r="I109" s="74">
        <v>230</v>
      </c>
      <c r="J109" s="74">
        <v>230</v>
      </c>
      <c r="K109" s="74">
        <v>230</v>
      </c>
      <c r="L109" s="74">
        <v>230</v>
      </c>
      <c r="M109" s="74">
        <v>230</v>
      </c>
      <c r="N109" s="75">
        <f t="shared" si="1"/>
        <v>173</v>
      </c>
    </row>
    <row r="110" spans="1:14" ht="13.5" x14ac:dyDescent="0.2">
      <c r="A110" s="75">
        <v>174</v>
      </c>
      <c r="B110" s="74">
        <v>230</v>
      </c>
      <c r="C110" s="74">
        <v>230</v>
      </c>
      <c r="D110" s="74">
        <v>230</v>
      </c>
      <c r="E110" s="74">
        <v>230</v>
      </c>
      <c r="F110" s="74">
        <v>230</v>
      </c>
      <c r="G110" s="74">
        <v>230</v>
      </c>
      <c r="H110" s="74">
        <v>230</v>
      </c>
      <c r="I110" s="74">
        <v>230</v>
      </c>
      <c r="J110" s="74">
        <v>230</v>
      </c>
      <c r="K110" s="74">
        <v>230</v>
      </c>
      <c r="L110" s="74">
        <v>230</v>
      </c>
      <c r="M110" s="74">
        <v>230</v>
      </c>
      <c r="N110" s="75">
        <f t="shared" si="1"/>
        <v>174</v>
      </c>
    </row>
    <row r="111" spans="1:14" ht="13.5" x14ac:dyDescent="0.2">
      <c r="A111" s="75">
        <v>175</v>
      </c>
      <c r="B111" s="74">
        <v>230</v>
      </c>
      <c r="C111" s="74">
        <v>230</v>
      </c>
      <c r="D111" s="74">
        <v>230</v>
      </c>
      <c r="E111" s="74">
        <v>230</v>
      </c>
      <c r="F111" s="74">
        <v>230</v>
      </c>
      <c r="G111" s="74">
        <v>230</v>
      </c>
      <c r="H111" s="74">
        <v>230</v>
      </c>
      <c r="I111" s="74">
        <v>230</v>
      </c>
      <c r="J111" s="74">
        <v>230</v>
      </c>
      <c r="K111" s="74">
        <v>230</v>
      </c>
      <c r="L111" s="74">
        <v>230</v>
      </c>
      <c r="M111" s="74">
        <v>230</v>
      </c>
      <c r="N111" s="75">
        <f t="shared" si="1"/>
        <v>175</v>
      </c>
    </row>
    <row r="112" spans="1:14" ht="13.5" x14ac:dyDescent="0.2">
      <c r="A112" s="75">
        <v>176</v>
      </c>
      <c r="B112" s="74">
        <v>230</v>
      </c>
      <c r="C112" s="74">
        <v>230</v>
      </c>
      <c r="D112" s="74">
        <v>230</v>
      </c>
      <c r="E112" s="74">
        <v>230</v>
      </c>
      <c r="F112" s="74">
        <v>230</v>
      </c>
      <c r="G112" s="74">
        <v>230</v>
      </c>
      <c r="H112" s="74">
        <v>230</v>
      </c>
      <c r="I112" s="74">
        <v>230</v>
      </c>
      <c r="J112" s="74">
        <v>230</v>
      </c>
      <c r="K112" s="74">
        <v>230</v>
      </c>
      <c r="L112" s="74">
        <v>230</v>
      </c>
      <c r="M112" s="74">
        <v>230</v>
      </c>
      <c r="N112" s="75">
        <f t="shared" si="1"/>
        <v>176</v>
      </c>
    </row>
    <row r="113" spans="1:14" ht="13.5" x14ac:dyDescent="0.2">
      <c r="A113" s="75">
        <v>177</v>
      </c>
      <c r="B113" s="74">
        <v>230</v>
      </c>
      <c r="C113" s="74">
        <v>230</v>
      </c>
      <c r="D113" s="74">
        <v>230</v>
      </c>
      <c r="E113" s="74">
        <v>230</v>
      </c>
      <c r="F113" s="74">
        <v>230</v>
      </c>
      <c r="G113" s="74">
        <v>230</v>
      </c>
      <c r="H113" s="74">
        <v>230</v>
      </c>
      <c r="I113" s="74">
        <v>230</v>
      </c>
      <c r="J113" s="74">
        <v>230</v>
      </c>
      <c r="K113" s="74">
        <v>230</v>
      </c>
      <c r="L113" s="74">
        <v>230</v>
      </c>
      <c r="M113" s="74">
        <v>230</v>
      </c>
      <c r="N113" s="75">
        <f t="shared" si="1"/>
        <v>177</v>
      </c>
    </row>
    <row r="114" spans="1:14" ht="13.5" x14ac:dyDescent="0.2">
      <c r="A114" s="75">
        <v>178</v>
      </c>
      <c r="B114" s="74">
        <v>230</v>
      </c>
      <c r="C114" s="74">
        <v>230</v>
      </c>
      <c r="D114" s="74">
        <v>230</v>
      </c>
      <c r="E114" s="74">
        <v>230</v>
      </c>
      <c r="F114" s="74">
        <v>230</v>
      </c>
      <c r="G114" s="74">
        <v>230</v>
      </c>
      <c r="H114" s="74">
        <v>230</v>
      </c>
      <c r="I114" s="74">
        <v>230</v>
      </c>
      <c r="J114" s="74">
        <v>230</v>
      </c>
      <c r="K114" s="74">
        <v>230</v>
      </c>
      <c r="L114" s="74">
        <v>230</v>
      </c>
      <c r="M114" s="74">
        <v>230</v>
      </c>
      <c r="N114" s="75">
        <f t="shared" si="1"/>
        <v>178</v>
      </c>
    </row>
    <row r="115" spans="1:14" ht="13.5" x14ac:dyDescent="0.2">
      <c r="A115" s="75">
        <v>179</v>
      </c>
      <c r="B115" s="74">
        <v>230</v>
      </c>
      <c r="C115" s="74">
        <v>230</v>
      </c>
      <c r="D115" s="74">
        <v>230</v>
      </c>
      <c r="E115" s="74">
        <v>230</v>
      </c>
      <c r="F115" s="74">
        <v>230</v>
      </c>
      <c r="G115" s="74">
        <v>230</v>
      </c>
      <c r="H115" s="74">
        <v>230</v>
      </c>
      <c r="I115" s="74">
        <v>230</v>
      </c>
      <c r="J115" s="74">
        <v>230</v>
      </c>
      <c r="K115" s="74">
        <v>230</v>
      </c>
      <c r="L115" s="74">
        <v>230</v>
      </c>
      <c r="M115" s="74">
        <v>230</v>
      </c>
      <c r="N115" s="75">
        <f t="shared" si="1"/>
        <v>179</v>
      </c>
    </row>
    <row r="116" spans="1:14" ht="13.5" x14ac:dyDescent="0.2">
      <c r="A116" s="75">
        <v>180</v>
      </c>
      <c r="B116" s="74">
        <v>230</v>
      </c>
      <c r="C116" s="74">
        <v>230</v>
      </c>
      <c r="D116" s="74">
        <v>230</v>
      </c>
      <c r="E116" s="74">
        <v>230</v>
      </c>
      <c r="F116" s="74">
        <v>230</v>
      </c>
      <c r="G116" s="74">
        <v>230</v>
      </c>
      <c r="H116" s="74">
        <v>230</v>
      </c>
      <c r="I116" s="74">
        <v>230</v>
      </c>
      <c r="J116" s="74">
        <v>230</v>
      </c>
      <c r="K116" s="74">
        <v>230</v>
      </c>
      <c r="L116" s="74">
        <v>230</v>
      </c>
      <c r="M116" s="74">
        <v>230</v>
      </c>
      <c r="N116" s="75">
        <f t="shared" si="1"/>
        <v>180</v>
      </c>
    </row>
    <row r="117" spans="1:14" ht="13.5" x14ac:dyDescent="0.2">
      <c r="A117" s="75">
        <v>181</v>
      </c>
      <c r="B117" s="74">
        <v>230</v>
      </c>
      <c r="C117" s="74">
        <v>230</v>
      </c>
      <c r="D117" s="74">
        <v>230</v>
      </c>
      <c r="E117" s="74">
        <v>230</v>
      </c>
      <c r="F117" s="74">
        <v>230</v>
      </c>
      <c r="G117" s="74">
        <v>230</v>
      </c>
      <c r="H117" s="74">
        <v>230</v>
      </c>
      <c r="I117" s="74">
        <v>230</v>
      </c>
      <c r="J117" s="74">
        <v>230</v>
      </c>
      <c r="K117" s="74">
        <v>230</v>
      </c>
      <c r="L117" s="74">
        <v>230</v>
      </c>
      <c r="M117" s="74">
        <v>230</v>
      </c>
      <c r="N117" s="75">
        <f t="shared" si="1"/>
        <v>181</v>
      </c>
    </row>
    <row r="118" spans="1:14" ht="13.5" x14ac:dyDescent="0.2">
      <c r="A118" s="75">
        <v>182</v>
      </c>
      <c r="B118" s="74">
        <v>230</v>
      </c>
      <c r="C118" s="74">
        <v>230</v>
      </c>
      <c r="D118" s="74">
        <v>230</v>
      </c>
      <c r="E118" s="74">
        <v>230</v>
      </c>
      <c r="F118" s="74">
        <v>230</v>
      </c>
      <c r="G118" s="74">
        <v>230</v>
      </c>
      <c r="H118" s="74">
        <v>230</v>
      </c>
      <c r="I118" s="74">
        <v>230</v>
      </c>
      <c r="J118" s="74">
        <v>230</v>
      </c>
      <c r="K118" s="74">
        <v>230</v>
      </c>
      <c r="L118" s="74">
        <v>230</v>
      </c>
      <c r="M118" s="74">
        <v>230</v>
      </c>
      <c r="N118" s="75">
        <f t="shared" si="1"/>
        <v>182</v>
      </c>
    </row>
    <row r="119" spans="1:14" ht="13.5" x14ac:dyDescent="0.2">
      <c r="A119" s="75">
        <v>183</v>
      </c>
      <c r="B119" s="74">
        <v>230</v>
      </c>
      <c r="C119" s="74">
        <v>230</v>
      </c>
      <c r="D119" s="74">
        <v>230</v>
      </c>
      <c r="E119" s="74">
        <v>230</v>
      </c>
      <c r="F119" s="74">
        <v>230</v>
      </c>
      <c r="G119" s="74">
        <v>230</v>
      </c>
      <c r="H119" s="74">
        <v>230</v>
      </c>
      <c r="I119" s="74">
        <v>230</v>
      </c>
      <c r="J119" s="74">
        <v>230</v>
      </c>
      <c r="K119" s="74">
        <v>230</v>
      </c>
      <c r="L119" s="74">
        <v>230</v>
      </c>
      <c r="M119" s="74">
        <v>230</v>
      </c>
      <c r="N119" s="75">
        <f t="shared" si="1"/>
        <v>183</v>
      </c>
    </row>
    <row r="120" spans="1:14" ht="13.5" x14ac:dyDescent="0.2">
      <c r="A120" s="75">
        <v>184</v>
      </c>
      <c r="B120" s="74">
        <v>230</v>
      </c>
      <c r="C120" s="74">
        <v>230</v>
      </c>
      <c r="D120" s="74">
        <v>230</v>
      </c>
      <c r="E120" s="74">
        <v>230</v>
      </c>
      <c r="F120" s="74">
        <v>230</v>
      </c>
      <c r="G120" s="74">
        <v>230</v>
      </c>
      <c r="H120" s="74">
        <v>230</v>
      </c>
      <c r="I120" s="74">
        <v>230</v>
      </c>
      <c r="J120" s="74">
        <v>230</v>
      </c>
      <c r="K120" s="74">
        <v>230</v>
      </c>
      <c r="L120" s="74">
        <v>230</v>
      </c>
      <c r="M120" s="74">
        <v>230</v>
      </c>
      <c r="N120" s="75">
        <f t="shared" si="1"/>
        <v>184</v>
      </c>
    </row>
    <row r="121" spans="1:14" ht="13.5" x14ac:dyDescent="0.2">
      <c r="A121" s="75">
        <v>185</v>
      </c>
      <c r="B121" s="74">
        <v>230</v>
      </c>
      <c r="C121" s="74">
        <v>230</v>
      </c>
      <c r="D121" s="74">
        <v>230</v>
      </c>
      <c r="E121" s="74">
        <v>230</v>
      </c>
      <c r="F121" s="74">
        <v>230</v>
      </c>
      <c r="G121" s="74">
        <v>230</v>
      </c>
      <c r="H121" s="74">
        <v>230</v>
      </c>
      <c r="I121" s="74">
        <v>230</v>
      </c>
      <c r="J121" s="74">
        <v>230</v>
      </c>
      <c r="K121" s="74">
        <v>230</v>
      </c>
      <c r="L121" s="74">
        <v>230</v>
      </c>
      <c r="M121" s="74">
        <v>230</v>
      </c>
      <c r="N121" s="75">
        <f t="shared" si="1"/>
        <v>185</v>
      </c>
    </row>
    <row r="122" spans="1:14" ht="13.5" x14ac:dyDescent="0.2">
      <c r="A122" s="75">
        <v>186</v>
      </c>
      <c r="B122" s="74">
        <v>230</v>
      </c>
      <c r="C122" s="74">
        <v>230</v>
      </c>
      <c r="D122" s="74">
        <v>230</v>
      </c>
      <c r="E122" s="74">
        <v>230</v>
      </c>
      <c r="F122" s="74">
        <v>230</v>
      </c>
      <c r="G122" s="74">
        <v>230</v>
      </c>
      <c r="H122" s="74">
        <v>230</v>
      </c>
      <c r="I122" s="74">
        <v>230</v>
      </c>
      <c r="J122" s="74">
        <v>230</v>
      </c>
      <c r="K122" s="74">
        <v>230</v>
      </c>
      <c r="L122" s="74">
        <v>230</v>
      </c>
      <c r="M122" s="74">
        <v>230</v>
      </c>
      <c r="N122" s="75">
        <f t="shared" si="1"/>
        <v>186</v>
      </c>
    </row>
    <row r="123" spans="1:14" ht="13.5" x14ac:dyDescent="0.2">
      <c r="A123" s="75">
        <v>187</v>
      </c>
      <c r="B123" s="74">
        <v>230</v>
      </c>
      <c r="C123" s="74">
        <v>230</v>
      </c>
      <c r="D123" s="74">
        <v>230</v>
      </c>
      <c r="E123" s="74">
        <v>230</v>
      </c>
      <c r="F123" s="74">
        <v>230</v>
      </c>
      <c r="G123" s="74">
        <v>230</v>
      </c>
      <c r="H123" s="74">
        <v>230</v>
      </c>
      <c r="I123" s="74">
        <v>230</v>
      </c>
      <c r="J123" s="74">
        <v>230</v>
      </c>
      <c r="K123" s="74">
        <v>230</v>
      </c>
      <c r="L123" s="74">
        <v>230</v>
      </c>
      <c r="M123" s="74">
        <v>230</v>
      </c>
      <c r="N123" s="75">
        <f t="shared" si="1"/>
        <v>187</v>
      </c>
    </row>
    <row r="124" spans="1:14" ht="13.5" x14ac:dyDescent="0.2">
      <c r="A124" s="75">
        <v>188</v>
      </c>
      <c r="B124" s="74">
        <v>230</v>
      </c>
      <c r="C124" s="74">
        <v>230</v>
      </c>
      <c r="D124" s="74">
        <v>230</v>
      </c>
      <c r="E124" s="74">
        <v>230</v>
      </c>
      <c r="F124" s="74">
        <v>230</v>
      </c>
      <c r="G124" s="74">
        <v>230</v>
      </c>
      <c r="H124" s="74">
        <v>230</v>
      </c>
      <c r="I124" s="74">
        <v>230</v>
      </c>
      <c r="J124" s="74">
        <v>230</v>
      </c>
      <c r="K124" s="74">
        <v>230</v>
      </c>
      <c r="L124" s="74">
        <v>230</v>
      </c>
      <c r="M124" s="74">
        <v>230</v>
      </c>
      <c r="N124" s="75">
        <f t="shared" si="1"/>
        <v>188</v>
      </c>
    </row>
    <row r="125" spans="1:14" ht="13.5" x14ac:dyDescent="0.2">
      <c r="A125" s="75">
        <v>189</v>
      </c>
      <c r="B125" s="74">
        <v>230</v>
      </c>
      <c r="C125" s="74">
        <v>230</v>
      </c>
      <c r="D125" s="74">
        <v>230</v>
      </c>
      <c r="E125" s="74">
        <v>230</v>
      </c>
      <c r="F125" s="74">
        <v>230</v>
      </c>
      <c r="G125" s="74">
        <v>230</v>
      </c>
      <c r="H125" s="74">
        <v>230</v>
      </c>
      <c r="I125" s="74">
        <v>230</v>
      </c>
      <c r="J125" s="74">
        <v>230</v>
      </c>
      <c r="K125" s="74">
        <v>230</v>
      </c>
      <c r="L125" s="74">
        <v>230</v>
      </c>
      <c r="M125" s="74">
        <v>230</v>
      </c>
      <c r="N125" s="75">
        <f t="shared" si="1"/>
        <v>189</v>
      </c>
    </row>
    <row r="126" spans="1:14" ht="13.5" x14ac:dyDescent="0.2">
      <c r="A126" s="75">
        <v>190</v>
      </c>
      <c r="B126" s="74">
        <v>230</v>
      </c>
      <c r="C126" s="74">
        <v>230</v>
      </c>
      <c r="D126" s="74">
        <v>230</v>
      </c>
      <c r="E126" s="74">
        <v>230</v>
      </c>
      <c r="F126" s="74">
        <v>230</v>
      </c>
      <c r="G126" s="74">
        <v>230</v>
      </c>
      <c r="H126" s="74">
        <v>230</v>
      </c>
      <c r="I126" s="74">
        <v>230</v>
      </c>
      <c r="J126" s="74">
        <v>230</v>
      </c>
      <c r="K126" s="74">
        <v>230</v>
      </c>
      <c r="L126" s="74">
        <v>230</v>
      </c>
      <c r="M126" s="74">
        <v>230</v>
      </c>
      <c r="N126" s="75">
        <f t="shared" si="1"/>
        <v>190</v>
      </c>
    </row>
    <row r="127" spans="1:14" ht="13.5" x14ac:dyDescent="0.2">
      <c r="A127" s="75">
        <v>191</v>
      </c>
      <c r="B127" s="74">
        <v>230</v>
      </c>
      <c r="C127" s="74">
        <v>230</v>
      </c>
      <c r="D127" s="74">
        <v>230</v>
      </c>
      <c r="E127" s="74">
        <v>230</v>
      </c>
      <c r="F127" s="74">
        <v>230</v>
      </c>
      <c r="G127" s="74">
        <v>230</v>
      </c>
      <c r="H127" s="74">
        <v>230</v>
      </c>
      <c r="I127" s="74">
        <v>230</v>
      </c>
      <c r="J127" s="74">
        <v>230</v>
      </c>
      <c r="K127" s="74">
        <v>230</v>
      </c>
      <c r="L127" s="74">
        <v>230</v>
      </c>
      <c r="M127" s="74">
        <v>230</v>
      </c>
      <c r="N127" s="75">
        <f t="shared" si="1"/>
        <v>191</v>
      </c>
    </row>
    <row r="128" spans="1:14" ht="13.5" x14ac:dyDescent="0.2">
      <c r="A128" s="75">
        <v>192</v>
      </c>
      <c r="B128" s="74">
        <v>230</v>
      </c>
      <c r="C128" s="74">
        <v>230</v>
      </c>
      <c r="D128" s="74">
        <v>230</v>
      </c>
      <c r="E128" s="74">
        <v>230</v>
      </c>
      <c r="F128" s="74">
        <v>230</v>
      </c>
      <c r="G128" s="74">
        <v>230</v>
      </c>
      <c r="H128" s="74">
        <v>230</v>
      </c>
      <c r="I128" s="74">
        <v>230</v>
      </c>
      <c r="J128" s="74">
        <v>230</v>
      </c>
      <c r="K128" s="74">
        <v>230</v>
      </c>
      <c r="L128" s="74">
        <v>230</v>
      </c>
      <c r="M128" s="74">
        <v>230</v>
      </c>
      <c r="N128" s="75">
        <f t="shared" si="1"/>
        <v>192</v>
      </c>
    </row>
    <row r="129" spans="1:14" ht="13.5" x14ac:dyDescent="0.2">
      <c r="A129" s="75">
        <v>193</v>
      </c>
      <c r="B129" s="74">
        <v>230</v>
      </c>
      <c r="C129" s="74">
        <v>230</v>
      </c>
      <c r="D129" s="74">
        <v>230</v>
      </c>
      <c r="E129" s="74">
        <v>230</v>
      </c>
      <c r="F129" s="74">
        <v>230</v>
      </c>
      <c r="G129" s="74">
        <v>230</v>
      </c>
      <c r="H129" s="74">
        <v>230</v>
      </c>
      <c r="I129" s="74">
        <v>230</v>
      </c>
      <c r="J129" s="74">
        <v>230</v>
      </c>
      <c r="K129" s="74">
        <v>230</v>
      </c>
      <c r="L129" s="74">
        <v>230</v>
      </c>
      <c r="M129" s="74">
        <v>230</v>
      </c>
      <c r="N129" s="75">
        <f t="shared" si="1"/>
        <v>193</v>
      </c>
    </row>
    <row r="130" spans="1:14" ht="13.5" x14ac:dyDescent="0.2">
      <c r="A130" s="75">
        <v>194</v>
      </c>
      <c r="B130" s="74">
        <v>230</v>
      </c>
      <c r="C130" s="74">
        <v>230</v>
      </c>
      <c r="D130" s="74">
        <v>230</v>
      </c>
      <c r="E130" s="74">
        <v>230</v>
      </c>
      <c r="F130" s="74">
        <v>230</v>
      </c>
      <c r="G130" s="74">
        <v>230</v>
      </c>
      <c r="H130" s="74">
        <v>230</v>
      </c>
      <c r="I130" s="74">
        <v>230</v>
      </c>
      <c r="J130" s="74">
        <v>230</v>
      </c>
      <c r="K130" s="74">
        <v>230</v>
      </c>
      <c r="L130" s="74">
        <v>230</v>
      </c>
      <c r="M130" s="74">
        <v>230</v>
      </c>
      <c r="N130" s="75">
        <f t="shared" si="1"/>
        <v>194</v>
      </c>
    </row>
    <row r="131" spans="1:14" ht="13.5" x14ac:dyDescent="0.2">
      <c r="A131" s="75">
        <v>195</v>
      </c>
      <c r="B131" s="74">
        <v>230</v>
      </c>
      <c r="C131" s="74">
        <v>230</v>
      </c>
      <c r="D131" s="74">
        <v>230</v>
      </c>
      <c r="E131" s="74">
        <v>230</v>
      </c>
      <c r="F131" s="74">
        <v>230</v>
      </c>
      <c r="G131" s="74">
        <v>230</v>
      </c>
      <c r="H131" s="74">
        <v>230</v>
      </c>
      <c r="I131" s="74">
        <v>230</v>
      </c>
      <c r="J131" s="74">
        <v>230</v>
      </c>
      <c r="K131" s="74">
        <v>230</v>
      </c>
      <c r="L131" s="74">
        <v>230</v>
      </c>
      <c r="M131" s="74">
        <v>230</v>
      </c>
      <c r="N131" s="75">
        <f t="shared" ref="N131:N133" si="2">A131</f>
        <v>195</v>
      </c>
    </row>
    <row r="132" spans="1:14" ht="13.5" x14ac:dyDescent="0.2">
      <c r="A132" s="75">
        <v>196</v>
      </c>
      <c r="B132" s="74">
        <v>230</v>
      </c>
      <c r="C132" s="74">
        <v>230</v>
      </c>
      <c r="D132" s="74">
        <v>230</v>
      </c>
      <c r="E132" s="74">
        <v>230</v>
      </c>
      <c r="F132" s="74">
        <v>230</v>
      </c>
      <c r="G132" s="74">
        <v>230</v>
      </c>
      <c r="H132" s="74">
        <v>230</v>
      </c>
      <c r="I132" s="74">
        <v>230</v>
      </c>
      <c r="J132" s="74">
        <v>230</v>
      </c>
      <c r="K132" s="74">
        <v>230</v>
      </c>
      <c r="L132" s="74">
        <v>230</v>
      </c>
      <c r="M132" s="74">
        <v>230</v>
      </c>
      <c r="N132" s="75">
        <f t="shared" si="2"/>
        <v>196</v>
      </c>
    </row>
    <row r="133" spans="1:14" ht="13.5" x14ac:dyDescent="0.2">
      <c r="A133" s="75">
        <v>197</v>
      </c>
      <c r="B133" s="74">
        <v>230</v>
      </c>
      <c r="C133" s="74">
        <v>230</v>
      </c>
      <c r="D133" s="74">
        <v>230</v>
      </c>
      <c r="E133" s="74">
        <v>230</v>
      </c>
      <c r="F133" s="74">
        <v>230</v>
      </c>
      <c r="G133" s="74">
        <v>230</v>
      </c>
      <c r="H133" s="74">
        <v>230</v>
      </c>
      <c r="I133" s="74">
        <v>230</v>
      </c>
      <c r="J133" s="74">
        <v>230</v>
      </c>
      <c r="K133" s="74">
        <v>230</v>
      </c>
      <c r="L133" s="74">
        <v>230</v>
      </c>
      <c r="M133" s="74">
        <v>230</v>
      </c>
      <c r="N133" s="75">
        <f t="shared" si="2"/>
        <v>197</v>
      </c>
    </row>
    <row r="134" spans="1:14" ht="15.5" x14ac:dyDescent="0.35">
      <c r="A134" s="33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1"/>
      <c r="N134" s="33"/>
    </row>
    <row r="135" spans="1:14" ht="15.5" x14ac:dyDescent="0.35">
      <c r="A135" s="33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1"/>
      <c r="N135" s="33"/>
    </row>
    <row r="136" spans="1:14" ht="15.5" x14ac:dyDescent="0.35">
      <c r="A136" s="33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1"/>
      <c r="N136" s="33"/>
    </row>
    <row r="137" spans="1:14" ht="15.5" x14ac:dyDescent="0.35">
      <c r="A137" s="33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1"/>
      <c r="N137" s="33"/>
    </row>
    <row r="138" spans="1:14" ht="15.5" x14ac:dyDescent="0.35">
      <c r="A138" s="33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3"/>
    </row>
    <row r="139" spans="1:14" ht="15.5" x14ac:dyDescent="0.35">
      <c r="A139" s="33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3"/>
    </row>
    <row r="140" spans="1:14" ht="15.5" x14ac:dyDescent="0.35">
      <c r="A140" s="33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3"/>
    </row>
    <row r="141" spans="1:14" ht="15.5" x14ac:dyDescent="0.35">
      <c r="A141" s="33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3"/>
    </row>
    <row r="142" spans="1:14" ht="15.5" x14ac:dyDescent="0.35">
      <c r="A142" s="33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3"/>
    </row>
    <row r="143" spans="1:14" ht="15.5" x14ac:dyDescent="0.35">
      <c r="A143" s="33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3"/>
    </row>
    <row r="144" spans="1:14" ht="15.5" x14ac:dyDescent="0.35">
      <c r="A144" s="33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3"/>
    </row>
    <row r="145" spans="1:14" ht="15.5" x14ac:dyDescent="0.35">
      <c r="A145" s="33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3"/>
    </row>
    <row r="146" spans="1:14" ht="15.5" x14ac:dyDescent="0.35">
      <c r="A146" s="33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3"/>
    </row>
    <row r="147" spans="1:14" ht="15.5" x14ac:dyDescent="0.35">
      <c r="A147" s="33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3"/>
    </row>
    <row r="148" spans="1:14" ht="15.5" x14ac:dyDescent="0.35">
      <c r="A148" s="33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3"/>
    </row>
    <row r="149" spans="1:14" ht="15.5" x14ac:dyDescent="0.35">
      <c r="A149" s="33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3"/>
    </row>
    <row r="150" spans="1:14" ht="15.5" x14ac:dyDescent="0.35">
      <c r="A150" s="33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3"/>
    </row>
    <row r="151" spans="1:14" ht="15.5" x14ac:dyDescent="0.35">
      <c r="A151" s="33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3"/>
    </row>
    <row r="152" spans="1:14" ht="15.5" x14ac:dyDescent="0.35">
      <c r="A152" s="33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3"/>
    </row>
    <row r="153" spans="1:14" ht="15.5" x14ac:dyDescent="0.35">
      <c r="A153" s="33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3"/>
    </row>
    <row r="154" spans="1:14" ht="15.5" x14ac:dyDescent="0.35">
      <c r="A154" s="33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3"/>
    </row>
    <row r="155" spans="1:14" ht="15.5" x14ac:dyDescent="0.35">
      <c r="A155" s="33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3"/>
    </row>
    <row r="156" spans="1:14" ht="15.5" x14ac:dyDescent="0.35">
      <c r="A156" s="33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3"/>
    </row>
    <row r="157" spans="1:14" ht="15.5" x14ac:dyDescent="0.35">
      <c r="A157" s="33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3"/>
    </row>
    <row r="158" spans="1:14" ht="15.5" x14ac:dyDescent="0.35">
      <c r="A158" s="33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3"/>
    </row>
    <row r="159" spans="1:14" ht="15.5" x14ac:dyDescent="0.35">
      <c r="A159" s="33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3"/>
    </row>
    <row r="160" spans="1:14" ht="15.5" x14ac:dyDescent="0.35">
      <c r="A160" s="33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3"/>
    </row>
    <row r="161" spans="1:14" ht="15.5" x14ac:dyDescent="0.35">
      <c r="A161" s="33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3"/>
    </row>
    <row r="162" spans="1:14" ht="15.5" x14ac:dyDescent="0.35">
      <c r="A162" s="33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3"/>
    </row>
    <row r="163" spans="1:14" ht="15.5" x14ac:dyDescent="0.35">
      <c r="A163" s="33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3"/>
    </row>
    <row r="164" spans="1:14" ht="15.5" x14ac:dyDescent="0.35">
      <c r="A164" s="33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3"/>
    </row>
    <row r="165" spans="1:14" ht="15.5" x14ac:dyDescent="0.35">
      <c r="A165" s="33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3"/>
    </row>
    <row r="166" spans="1:14" ht="15.5" x14ac:dyDescent="0.35">
      <c r="A166" s="33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3"/>
    </row>
    <row r="167" spans="1:14" ht="15.5" x14ac:dyDescent="0.35">
      <c r="A167" s="33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3"/>
    </row>
    <row r="168" spans="1:14" ht="15.5" x14ac:dyDescent="0.35">
      <c r="A168" s="33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3"/>
    </row>
    <row r="169" spans="1:14" ht="15.5" x14ac:dyDescent="0.35">
      <c r="A169" s="33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3"/>
    </row>
    <row r="170" spans="1:14" ht="15.5" x14ac:dyDescent="0.35">
      <c r="A170" s="33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3"/>
    </row>
    <row r="171" spans="1:14" ht="15.5" x14ac:dyDescent="0.35">
      <c r="A171" s="33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3"/>
    </row>
    <row r="172" spans="1:14" ht="15.5" x14ac:dyDescent="0.35">
      <c r="A172" s="33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3"/>
    </row>
    <row r="173" spans="1:14" ht="15.5" x14ac:dyDescent="0.35">
      <c r="A173" s="33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3"/>
    </row>
    <row r="174" spans="1:14" ht="15.5" x14ac:dyDescent="0.35">
      <c r="A174" s="33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3"/>
    </row>
    <row r="175" spans="1:14" ht="15.5" x14ac:dyDescent="0.35">
      <c r="A175" s="33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3"/>
    </row>
    <row r="176" spans="1:14" ht="15.5" x14ac:dyDescent="0.35">
      <c r="A176" s="33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3"/>
    </row>
    <row r="177" spans="1:14" ht="15.5" x14ac:dyDescent="0.35">
      <c r="A177" s="33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3"/>
    </row>
    <row r="178" spans="1:14" ht="15.5" x14ac:dyDescent="0.35">
      <c r="A178" s="33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3"/>
    </row>
    <row r="179" spans="1:14" x14ac:dyDescent="0.2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</row>
    <row r="180" spans="1:14" x14ac:dyDescent="0.2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</row>
    <row r="181" spans="1:14" x14ac:dyDescent="0.2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</row>
    <row r="182" spans="1:14" x14ac:dyDescent="0.2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</row>
  </sheetData>
  <conditionalFormatting sqref="B2:M133">
    <cfRule type="expression" dxfId="94" priority="1">
      <formula>AND(B2&lt;166,B3&gt;=166)</formula>
    </cfRule>
    <cfRule type="expression" dxfId="93" priority="2">
      <formula>AND(B2&lt;180,B3&gt;=180)</formula>
    </cfRule>
    <cfRule type="expression" dxfId="92" priority="3">
      <formula>AND(B2&lt;183,B3&gt;=183)</formula>
    </cfRule>
    <cfRule type="expression" dxfId="91" priority="4">
      <formula>AND(B2&lt;189,B3&gt;=189)</formula>
    </cfRule>
    <cfRule type="expression" dxfId="90" priority="5">
      <formula>AND(B2&lt;190,B3&gt;=190)</formula>
    </cfRule>
    <cfRule type="expression" dxfId="89" priority="6">
      <formula>AND(B2&lt;199,B3&gt;=199)</formula>
    </cfRule>
    <cfRule type="expression" dxfId="88" priority="7">
      <formula>AND(B2&lt;201,B3&gt;=201)</formula>
    </cfRule>
    <cfRule type="expression" dxfId="87" priority="8">
      <formula>AND(B2&lt;210,B3&gt;=210)</formula>
    </cfRule>
    <cfRule type="expression" dxfId="86" priority="9">
      <formula>AND(B2&lt;213,B3&gt;=213)</formula>
    </cfRule>
    <cfRule type="cellIs" dxfId="85" priority="10" stopIfTrue="1" operator="equal">
      <formula>"-"</formula>
    </cfRule>
    <cfRule type="cellIs" dxfId="84" priority="11" operator="lessThan">
      <formula>170</formula>
    </cfRule>
    <cfRule type="cellIs" dxfId="83" priority="12" operator="between">
      <formula>170</formula>
      <formula>179</formula>
    </cfRule>
    <cfRule type="cellIs" dxfId="82" priority="13" operator="between">
      <formula>180</formula>
      <formula>186</formula>
    </cfRule>
    <cfRule type="cellIs" dxfId="81" priority="14" operator="between">
      <formula>187</formula>
      <formula>195</formula>
    </cfRule>
    <cfRule type="cellIs" dxfId="80" priority="15" operator="between">
      <formula>196</formula>
      <formula>203</formula>
    </cfRule>
    <cfRule type="cellIs" dxfId="79" priority="16" operator="between">
      <formula>204</formula>
      <formula>212</formula>
    </cfRule>
    <cfRule type="cellIs" dxfId="78" priority="17" operator="between">
      <formula>213</formula>
      <formula>219</formula>
    </cfRule>
    <cfRule type="cellIs" dxfId="77" priority="18" operator="between">
      <formula>220</formula>
      <formula>230</formula>
    </cfRule>
    <cfRule type="containsText" dxfId="76" priority="19" operator="containsText" text="&gt;230">
      <formula>NOT(ISERROR(SEARCH("&gt;230",B2)))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9"/>
  <sheetViews>
    <sheetView zoomScale="80" zoomScaleNormal="80" workbookViewId="0">
      <selection activeCell="N1" sqref="N1:N1048576"/>
    </sheetView>
  </sheetViews>
  <sheetFormatPr defaultColWidth="9.1796875" defaultRowHeight="10" x14ac:dyDescent="0.2"/>
  <cols>
    <col min="1" max="16384" width="9.1796875" style="3"/>
  </cols>
  <sheetData>
    <row r="1" spans="1:14" ht="13.5" x14ac:dyDescent="0.2">
      <c r="A1" s="76" t="s">
        <v>20</v>
      </c>
      <c r="B1" s="76" t="s">
        <v>1</v>
      </c>
      <c r="C1" s="76" t="s">
        <v>0</v>
      </c>
      <c r="D1" s="76" t="s">
        <v>6</v>
      </c>
      <c r="E1" s="76" t="s">
        <v>7</v>
      </c>
      <c r="F1" s="76" t="s">
        <v>8</v>
      </c>
      <c r="G1" s="76" t="s">
        <v>9</v>
      </c>
      <c r="H1" s="76" t="s">
        <v>10</v>
      </c>
      <c r="I1" s="76" t="s">
        <v>11</v>
      </c>
      <c r="J1" s="76" t="s">
        <v>12</v>
      </c>
      <c r="K1" s="76" t="s">
        <v>13</v>
      </c>
      <c r="L1" s="76"/>
      <c r="M1" s="76" t="s">
        <v>14</v>
      </c>
      <c r="N1" s="76"/>
    </row>
    <row r="2" spans="1:14" ht="13.5" x14ac:dyDescent="0.2">
      <c r="A2" s="75">
        <v>0</v>
      </c>
      <c r="B2" s="74">
        <v>167</v>
      </c>
      <c r="C2" s="74">
        <v>169</v>
      </c>
      <c r="D2" s="74">
        <v>164</v>
      </c>
      <c r="E2" s="74">
        <v>152</v>
      </c>
      <c r="F2" s="74">
        <v>144</v>
      </c>
      <c r="G2" s="74">
        <v>136</v>
      </c>
      <c r="H2" s="74">
        <v>110</v>
      </c>
      <c r="I2" s="74">
        <v>110</v>
      </c>
      <c r="J2" s="74">
        <v>110</v>
      </c>
      <c r="K2" s="74">
        <v>110</v>
      </c>
      <c r="L2" s="74" t="s">
        <v>48</v>
      </c>
      <c r="M2" s="74">
        <v>110</v>
      </c>
      <c r="N2" s="75">
        <f>A2</f>
        <v>0</v>
      </c>
    </row>
    <row r="3" spans="1:14" ht="13.5" x14ac:dyDescent="0.2">
      <c r="A3" s="75">
        <v>1</v>
      </c>
      <c r="B3" s="74">
        <v>169</v>
      </c>
      <c r="C3" s="74">
        <v>170</v>
      </c>
      <c r="D3" s="74">
        <v>165</v>
      </c>
      <c r="E3" s="74">
        <v>152</v>
      </c>
      <c r="F3" s="74">
        <v>145</v>
      </c>
      <c r="G3" s="74">
        <v>137</v>
      </c>
      <c r="H3" s="74">
        <v>110</v>
      </c>
      <c r="I3" s="74">
        <v>110</v>
      </c>
      <c r="J3" s="74">
        <v>110</v>
      </c>
      <c r="K3" s="74">
        <v>110</v>
      </c>
      <c r="L3" s="74" t="s">
        <v>48</v>
      </c>
      <c r="M3" s="74">
        <v>110</v>
      </c>
      <c r="N3" s="75">
        <f t="shared" ref="N3:N66" si="0">A3</f>
        <v>1</v>
      </c>
    </row>
    <row r="4" spans="1:14" ht="13.5" x14ac:dyDescent="0.2">
      <c r="A4" s="75">
        <v>2</v>
      </c>
      <c r="B4" s="74">
        <v>171</v>
      </c>
      <c r="C4" s="74">
        <v>171</v>
      </c>
      <c r="D4" s="74">
        <v>165</v>
      </c>
      <c r="E4" s="74">
        <v>153</v>
      </c>
      <c r="F4" s="74">
        <v>145</v>
      </c>
      <c r="G4" s="74">
        <v>138</v>
      </c>
      <c r="H4" s="74">
        <v>110</v>
      </c>
      <c r="I4" s="74">
        <v>110</v>
      </c>
      <c r="J4" s="74">
        <v>110</v>
      </c>
      <c r="K4" s="74">
        <v>110</v>
      </c>
      <c r="L4" s="74" t="s">
        <v>48</v>
      </c>
      <c r="M4" s="74">
        <v>110</v>
      </c>
      <c r="N4" s="75">
        <f t="shared" si="0"/>
        <v>2</v>
      </c>
    </row>
    <row r="5" spans="1:14" ht="13.5" x14ac:dyDescent="0.2">
      <c r="A5" s="75">
        <v>3</v>
      </c>
      <c r="B5" s="74">
        <v>172</v>
      </c>
      <c r="C5" s="74">
        <v>172</v>
      </c>
      <c r="D5" s="74">
        <v>166</v>
      </c>
      <c r="E5" s="74">
        <v>154</v>
      </c>
      <c r="F5" s="74">
        <v>146</v>
      </c>
      <c r="G5" s="74">
        <v>138</v>
      </c>
      <c r="H5" s="74">
        <v>111</v>
      </c>
      <c r="I5" s="74">
        <v>110</v>
      </c>
      <c r="J5" s="74">
        <v>110</v>
      </c>
      <c r="K5" s="74">
        <v>110</v>
      </c>
      <c r="L5" s="74" t="s">
        <v>48</v>
      </c>
      <c r="M5" s="74">
        <v>110</v>
      </c>
      <c r="N5" s="75">
        <f t="shared" si="0"/>
        <v>3</v>
      </c>
    </row>
    <row r="6" spans="1:14" ht="13.5" x14ac:dyDescent="0.2">
      <c r="A6" s="75">
        <v>4</v>
      </c>
      <c r="B6" s="74">
        <v>174</v>
      </c>
      <c r="C6" s="74">
        <v>173</v>
      </c>
      <c r="D6" s="74">
        <v>167</v>
      </c>
      <c r="E6" s="74">
        <v>155</v>
      </c>
      <c r="F6" s="74">
        <v>147</v>
      </c>
      <c r="G6" s="74">
        <v>139</v>
      </c>
      <c r="H6" s="74">
        <v>112</v>
      </c>
      <c r="I6" s="74">
        <v>110</v>
      </c>
      <c r="J6" s="74">
        <v>110</v>
      </c>
      <c r="K6" s="74">
        <v>110</v>
      </c>
      <c r="L6" s="74" t="s">
        <v>48</v>
      </c>
      <c r="M6" s="74">
        <v>110</v>
      </c>
      <c r="N6" s="75">
        <f t="shared" si="0"/>
        <v>4</v>
      </c>
    </row>
    <row r="7" spans="1:14" ht="13.5" x14ac:dyDescent="0.2">
      <c r="A7" s="75">
        <v>5</v>
      </c>
      <c r="B7" s="74">
        <v>176</v>
      </c>
      <c r="C7" s="74">
        <v>174</v>
      </c>
      <c r="D7" s="74">
        <v>168</v>
      </c>
      <c r="E7" s="74">
        <v>156</v>
      </c>
      <c r="F7" s="74">
        <v>148</v>
      </c>
      <c r="G7" s="74">
        <v>140</v>
      </c>
      <c r="H7" s="74">
        <v>113</v>
      </c>
      <c r="I7" s="74">
        <v>110</v>
      </c>
      <c r="J7" s="74">
        <v>110</v>
      </c>
      <c r="K7" s="74">
        <v>110</v>
      </c>
      <c r="L7" s="74" t="s">
        <v>48</v>
      </c>
      <c r="M7" s="74">
        <v>110</v>
      </c>
      <c r="N7" s="75">
        <f t="shared" si="0"/>
        <v>5</v>
      </c>
    </row>
    <row r="8" spans="1:14" ht="13.5" x14ac:dyDescent="0.2">
      <c r="A8" s="75">
        <v>6</v>
      </c>
      <c r="B8" s="74">
        <v>177</v>
      </c>
      <c r="C8" s="74">
        <v>175</v>
      </c>
      <c r="D8" s="74">
        <v>168</v>
      </c>
      <c r="E8" s="74">
        <v>156</v>
      </c>
      <c r="F8" s="74">
        <v>149</v>
      </c>
      <c r="G8" s="74">
        <v>141</v>
      </c>
      <c r="H8" s="74">
        <v>115</v>
      </c>
      <c r="I8" s="74">
        <v>110</v>
      </c>
      <c r="J8" s="74">
        <v>110</v>
      </c>
      <c r="K8" s="74">
        <v>110</v>
      </c>
      <c r="L8" s="74" t="s">
        <v>48</v>
      </c>
      <c r="M8" s="74">
        <v>110</v>
      </c>
      <c r="N8" s="75">
        <f t="shared" si="0"/>
        <v>6</v>
      </c>
    </row>
    <row r="9" spans="1:14" ht="13.5" x14ac:dyDescent="0.2">
      <c r="A9" s="75">
        <v>7</v>
      </c>
      <c r="B9" s="74">
        <v>179</v>
      </c>
      <c r="C9" s="74">
        <v>176</v>
      </c>
      <c r="D9" s="74">
        <v>169</v>
      </c>
      <c r="E9" s="74">
        <v>157</v>
      </c>
      <c r="F9" s="74">
        <v>149</v>
      </c>
      <c r="G9" s="74">
        <v>142</v>
      </c>
      <c r="H9" s="74">
        <v>116</v>
      </c>
      <c r="I9" s="74">
        <v>110</v>
      </c>
      <c r="J9" s="74">
        <v>110</v>
      </c>
      <c r="K9" s="74">
        <v>110</v>
      </c>
      <c r="L9" s="74" t="s">
        <v>48</v>
      </c>
      <c r="M9" s="74">
        <v>110</v>
      </c>
      <c r="N9" s="75">
        <f t="shared" si="0"/>
        <v>7</v>
      </c>
    </row>
    <row r="10" spans="1:14" ht="13.5" x14ac:dyDescent="0.2">
      <c r="A10" s="75">
        <v>8</v>
      </c>
      <c r="B10" s="74">
        <v>181</v>
      </c>
      <c r="C10" s="74">
        <v>177</v>
      </c>
      <c r="D10" s="74">
        <v>170</v>
      </c>
      <c r="E10" s="74">
        <v>158</v>
      </c>
      <c r="F10" s="74">
        <v>150</v>
      </c>
      <c r="G10" s="74">
        <v>143</v>
      </c>
      <c r="H10" s="74">
        <v>117</v>
      </c>
      <c r="I10" s="74">
        <v>110</v>
      </c>
      <c r="J10" s="74">
        <v>110</v>
      </c>
      <c r="K10" s="74">
        <v>110</v>
      </c>
      <c r="L10" s="74" t="s">
        <v>48</v>
      </c>
      <c r="M10" s="74">
        <v>110</v>
      </c>
      <c r="N10" s="75">
        <f t="shared" si="0"/>
        <v>8</v>
      </c>
    </row>
    <row r="11" spans="1:14" ht="13.5" x14ac:dyDescent="0.2">
      <c r="A11" s="75">
        <v>9</v>
      </c>
      <c r="B11" s="74">
        <v>182</v>
      </c>
      <c r="C11" s="74">
        <v>178</v>
      </c>
      <c r="D11" s="74">
        <v>170</v>
      </c>
      <c r="E11" s="74">
        <v>159</v>
      </c>
      <c r="F11" s="74">
        <v>151</v>
      </c>
      <c r="G11" s="74">
        <v>143</v>
      </c>
      <c r="H11" s="74">
        <v>118</v>
      </c>
      <c r="I11" s="74">
        <v>110</v>
      </c>
      <c r="J11" s="74">
        <v>110</v>
      </c>
      <c r="K11" s="74">
        <v>110</v>
      </c>
      <c r="L11" s="74" t="s">
        <v>48</v>
      </c>
      <c r="M11" s="74">
        <v>110</v>
      </c>
      <c r="N11" s="75">
        <f t="shared" si="0"/>
        <v>9</v>
      </c>
    </row>
    <row r="12" spans="1:14" ht="13.5" x14ac:dyDescent="0.2">
      <c r="A12" s="75">
        <v>10</v>
      </c>
      <c r="B12" s="74">
        <v>184</v>
      </c>
      <c r="C12" s="74">
        <v>179</v>
      </c>
      <c r="D12" s="74">
        <v>171</v>
      </c>
      <c r="E12" s="74">
        <v>159</v>
      </c>
      <c r="F12" s="74">
        <v>152</v>
      </c>
      <c r="G12" s="74">
        <v>144</v>
      </c>
      <c r="H12" s="74">
        <v>119</v>
      </c>
      <c r="I12" s="74">
        <v>110</v>
      </c>
      <c r="J12" s="74">
        <v>110</v>
      </c>
      <c r="K12" s="74">
        <v>110</v>
      </c>
      <c r="L12" s="74" t="s">
        <v>48</v>
      </c>
      <c r="M12" s="74">
        <v>110</v>
      </c>
      <c r="N12" s="75">
        <f t="shared" si="0"/>
        <v>10</v>
      </c>
    </row>
    <row r="13" spans="1:14" ht="13.5" x14ac:dyDescent="0.2">
      <c r="A13" s="75">
        <v>11</v>
      </c>
      <c r="B13" s="74">
        <v>186</v>
      </c>
      <c r="C13" s="74">
        <v>179</v>
      </c>
      <c r="D13" s="74">
        <v>172</v>
      </c>
      <c r="E13" s="74">
        <v>160</v>
      </c>
      <c r="F13" s="74">
        <v>152</v>
      </c>
      <c r="G13" s="74">
        <v>145</v>
      </c>
      <c r="H13" s="74">
        <v>120</v>
      </c>
      <c r="I13" s="74">
        <v>110</v>
      </c>
      <c r="J13" s="74">
        <v>110</v>
      </c>
      <c r="K13" s="74">
        <v>110</v>
      </c>
      <c r="L13" s="74" t="s">
        <v>48</v>
      </c>
      <c r="M13" s="74">
        <v>110</v>
      </c>
      <c r="N13" s="75">
        <f t="shared" si="0"/>
        <v>11</v>
      </c>
    </row>
    <row r="14" spans="1:14" ht="13.5" x14ac:dyDescent="0.2">
      <c r="A14" s="75">
        <v>12</v>
      </c>
      <c r="B14" s="74">
        <v>187</v>
      </c>
      <c r="C14" s="74">
        <v>180</v>
      </c>
      <c r="D14" s="74">
        <v>172</v>
      </c>
      <c r="E14" s="74">
        <v>161</v>
      </c>
      <c r="F14" s="74">
        <v>153</v>
      </c>
      <c r="G14" s="74">
        <v>146</v>
      </c>
      <c r="H14" s="74">
        <v>121</v>
      </c>
      <c r="I14" s="74">
        <v>110</v>
      </c>
      <c r="J14" s="74">
        <v>110</v>
      </c>
      <c r="K14" s="74">
        <v>110</v>
      </c>
      <c r="L14" s="74" t="s">
        <v>48</v>
      </c>
      <c r="M14" s="74">
        <v>110</v>
      </c>
      <c r="N14" s="75">
        <f t="shared" si="0"/>
        <v>12</v>
      </c>
    </row>
    <row r="15" spans="1:14" ht="13.5" x14ac:dyDescent="0.2">
      <c r="A15" s="75">
        <v>13</v>
      </c>
      <c r="B15" s="74">
        <v>189</v>
      </c>
      <c r="C15" s="74">
        <v>181</v>
      </c>
      <c r="D15" s="74">
        <v>173</v>
      </c>
      <c r="E15" s="74">
        <v>162</v>
      </c>
      <c r="F15" s="74">
        <v>154</v>
      </c>
      <c r="G15" s="74">
        <v>147</v>
      </c>
      <c r="H15" s="74">
        <v>122</v>
      </c>
      <c r="I15" s="74">
        <v>110</v>
      </c>
      <c r="J15" s="74">
        <v>110</v>
      </c>
      <c r="K15" s="74">
        <v>110</v>
      </c>
      <c r="L15" s="74" t="s">
        <v>48</v>
      </c>
      <c r="M15" s="74">
        <v>110</v>
      </c>
      <c r="N15" s="75">
        <f t="shared" si="0"/>
        <v>13</v>
      </c>
    </row>
    <row r="16" spans="1:14" ht="13.5" x14ac:dyDescent="0.2">
      <c r="A16" s="75">
        <v>14</v>
      </c>
      <c r="B16" s="74">
        <v>191</v>
      </c>
      <c r="C16" s="74">
        <v>182</v>
      </c>
      <c r="D16" s="74">
        <v>174</v>
      </c>
      <c r="E16" s="74">
        <v>163</v>
      </c>
      <c r="F16" s="74">
        <v>155</v>
      </c>
      <c r="G16" s="74">
        <v>148</v>
      </c>
      <c r="H16" s="74">
        <v>124</v>
      </c>
      <c r="I16" s="74">
        <v>110</v>
      </c>
      <c r="J16" s="74">
        <v>110</v>
      </c>
      <c r="K16" s="74">
        <v>110</v>
      </c>
      <c r="L16" s="74" t="s">
        <v>48</v>
      </c>
      <c r="M16" s="74">
        <v>110</v>
      </c>
      <c r="N16" s="75">
        <f t="shared" si="0"/>
        <v>14</v>
      </c>
    </row>
    <row r="17" spans="1:14" ht="13.5" x14ac:dyDescent="0.2">
      <c r="A17" s="75">
        <v>15</v>
      </c>
      <c r="B17" s="74">
        <v>192</v>
      </c>
      <c r="C17" s="74">
        <v>183</v>
      </c>
      <c r="D17" s="74">
        <v>174</v>
      </c>
      <c r="E17" s="74">
        <v>163</v>
      </c>
      <c r="F17" s="74">
        <v>156</v>
      </c>
      <c r="G17" s="74">
        <v>148</v>
      </c>
      <c r="H17" s="74">
        <v>125</v>
      </c>
      <c r="I17" s="74">
        <v>110</v>
      </c>
      <c r="J17" s="74">
        <v>110</v>
      </c>
      <c r="K17" s="74">
        <v>111</v>
      </c>
      <c r="L17" s="74" t="s">
        <v>48</v>
      </c>
      <c r="M17" s="74">
        <v>110</v>
      </c>
      <c r="N17" s="75">
        <f t="shared" si="0"/>
        <v>15</v>
      </c>
    </row>
    <row r="18" spans="1:14" ht="13.5" x14ac:dyDescent="0.2">
      <c r="A18" s="75">
        <v>16</v>
      </c>
      <c r="B18" s="74">
        <v>194</v>
      </c>
      <c r="C18" s="74">
        <v>184</v>
      </c>
      <c r="D18" s="74">
        <v>175</v>
      </c>
      <c r="E18" s="74">
        <v>164</v>
      </c>
      <c r="F18" s="74">
        <v>156</v>
      </c>
      <c r="G18" s="74">
        <v>149</v>
      </c>
      <c r="H18" s="74">
        <v>126</v>
      </c>
      <c r="I18" s="74">
        <v>111</v>
      </c>
      <c r="J18" s="74">
        <v>110</v>
      </c>
      <c r="K18" s="74">
        <v>112</v>
      </c>
      <c r="L18" s="74" t="s">
        <v>48</v>
      </c>
      <c r="M18" s="74">
        <v>110</v>
      </c>
      <c r="N18" s="75">
        <f t="shared" si="0"/>
        <v>16</v>
      </c>
    </row>
    <row r="19" spans="1:14" ht="13.5" x14ac:dyDescent="0.2">
      <c r="A19" s="75">
        <v>17</v>
      </c>
      <c r="B19" s="74">
        <v>196</v>
      </c>
      <c r="C19" s="74">
        <v>185</v>
      </c>
      <c r="D19" s="74">
        <v>176</v>
      </c>
      <c r="E19" s="74">
        <v>165</v>
      </c>
      <c r="F19" s="74">
        <v>157</v>
      </c>
      <c r="G19" s="74">
        <v>150</v>
      </c>
      <c r="H19" s="74">
        <v>127</v>
      </c>
      <c r="I19" s="74">
        <v>113</v>
      </c>
      <c r="J19" s="74">
        <v>110</v>
      </c>
      <c r="K19" s="74">
        <v>113</v>
      </c>
      <c r="L19" s="74" t="s">
        <v>48</v>
      </c>
      <c r="M19" s="74">
        <v>111</v>
      </c>
      <c r="N19" s="75">
        <f t="shared" si="0"/>
        <v>17</v>
      </c>
    </row>
    <row r="20" spans="1:14" ht="13.5" x14ac:dyDescent="0.2">
      <c r="A20" s="75">
        <v>18</v>
      </c>
      <c r="B20" s="74">
        <v>197</v>
      </c>
      <c r="C20" s="74">
        <v>186</v>
      </c>
      <c r="D20" s="74">
        <v>176</v>
      </c>
      <c r="E20" s="74">
        <v>166</v>
      </c>
      <c r="F20" s="74">
        <v>158</v>
      </c>
      <c r="G20" s="74">
        <v>151</v>
      </c>
      <c r="H20" s="74">
        <v>128</v>
      </c>
      <c r="I20" s="74">
        <v>114</v>
      </c>
      <c r="J20" s="74">
        <v>110</v>
      </c>
      <c r="K20" s="74">
        <v>115</v>
      </c>
      <c r="L20" s="74" t="s">
        <v>48</v>
      </c>
      <c r="M20" s="74">
        <v>112</v>
      </c>
      <c r="N20" s="75">
        <f t="shared" si="0"/>
        <v>18</v>
      </c>
    </row>
    <row r="21" spans="1:14" ht="13.5" x14ac:dyDescent="0.2">
      <c r="A21" s="75">
        <v>19</v>
      </c>
      <c r="B21" s="74">
        <v>199</v>
      </c>
      <c r="C21" s="74">
        <v>187</v>
      </c>
      <c r="D21" s="74">
        <v>177</v>
      </c>
      <c r="E21" s="74">
        <v>166</v>
      </c>
      <c r="F21" s="74">
        <v>159</v>
      </c>
      <c r="G21" s="74">
        <v>152</v>
      </c>
      <c r="H21" s="74">
        <v>129</v>
      </c>
      <c r="I21" s="74">
        <v>115</v>
      </c>
      <c r="J21" s="74">
        <v>111</v>
      </c>
      <c r="K21" s="74">
        <v>116</v>
      </c>
      <c r="L21" s="74" t="s">
        <v>48</v>
      </c>
      <c r="M21" s="74">
        <v>113</v>
      </c>
      <c r="N21" s="75">
        <f t="shared" si="0"/>
        <v>19</v>
      </c>
    </row>
    <row r="22" spans="1:14" ht="13.5" x14ac:dyDescent="0.2">
      <c r="A22" s="75">
        <v>20</v>
      </c>
      <c r="B22" s="74">
        <v>201</v>
      </c>
      <c r="C22" s="74">
        <v>188</v>
      </c>
      <c r="D22" s="74">
        <v>178</v>
      </c>
      <c r="E22" s="74">
        <v>167</v>
      </c>
      <c r="F22" s="74">
        <v>159</v>
      </c>
      <c r="G22" s="74">
        <v>153</v>
      </c>
      <c r="H22" s="74">
        <v>130</v>
      </c>
      <c r="I22" s="74">
        <v>116</v>
      </c>
      <c r="J22" s="74">
        <v>113</v>
      </c>
      <c r="K22" s="74">
        <v>117</v>
      </c>
      <c r="L22" s="74" t="s">
        <v>48</v>
      </c>
      <c r="M22" s="74">
        <v>115</v>
      </c>
      <c r="N22" s="75">
        <f t="shared" si="0"/>
        <v>20</v>
      </c>
    </row>
    <row r="23" spans="1:14" ht="13.5" x14ac:dyDescent="0.2">
      <c r="A23" s="75">
        <v>21</v>
      </c>
      <c r="B23" s="74">
        <v>202</v>
      </c>
      <c r="C23" s="74">
        <v>189</v>
      </c>
      <c r="D23" s="74">
        <v>178</v>
      </c>
      <c r="E23" s="74">
        <v>168</v>
      </c>
      <c r="F23" s="74">
        <v>160</v>
      </c>
      <c r="G23" s="74">
        <v>154</v>
      </c>
      <c r="H23" s="74">
        <v>131</v>
      </c>
      <c r="I23" s="74">
        <v>118</v>
      </c>
      <c r="J23" s="74">
        <v>114</v>
      </c>
      <c r="K23" s="74">
        <v>118</v>
      </c>
      <c r="L23" s="74" t="s">
        <v>48</v>
      </c>
      <c r="M23" s="74">
        <v>116</v>
      </c>
      <c r="N23" s="75">
        <f t="shared" si="0"/>
        <v>21</v>
      </c>
    </row>
    <row r="24" spans="1:14" ht="13.5" x14ac:dyDescent="0.2">
      <c r="A24" s="75">
        <v>22</v>
      </c>
      <c r="B24" s="74">
        <v>203</v>
      </c>
      <c r="C24" s="74">
        <v>189</v>
      </c>
      <c r="D24" s="74">
        <v>179</v>
      </c>
      <c r="E24" s="74">
        <v>169</v>
      </c>
      <c r="F24" s="74">
        <v>161</v>
      </c>
      <c r="G24" s="74">
        <v>154</v>
      </c>
      <c r="H24" s="74">
        <v>132</v>
      </c>
      <c r="I24" s="74">
        <v>119</v>
      </c>
      <c r="J24" s="74">
        <v>115</v>
      </c>
      <c r="K24" s="74">
        <v>119</v>
      </c>
      <c r="L24" s="74" t="s">
        <v>48</v>
      </c>
      <c r="M24" s="74">
        <v>117</v>
      </c>
      <c r="N24" s="75">
        <f t="shared" si="0"/>
        <v>22</v>
      </c>
    </row>
    <row r="25" spans="1:14" ht="13.5" x14ac:dyDescent="0.2">
      <c r="A25" s="75">
        <v>23</v>
      </c>
      <c r="B25" s="74">
        <v>204</v>
      </c>
      <c r="C25" s="74">
        <v>190</v>
      </c>
      <c r="D25" s="74">
        <v>180</v>
      </c>
      <c r="E25" s="74">
        <v>169</v>
      </c>
      <c r="F25" s="74">
        <v>162</v>
      </c>
      <c r="G25" s="74">
        <v>155</v>
      </c>
      <c r="H25" s="74">
        <v>134</v>
      </c>
      <c r="I25" s="74">
        <v>120</v>
      </c>
      <c r="J25" s="74">
        <v>116</v>
      </c>
      <c r="K25" s="74">
        <v>120</v>
      </c>
      <c r="L25" s="74" t="s">
        <v>48</v>
      </c>
      <c r="M25" s="74">
        <v>118</v>
      </c>
      <c r="N25" s="75">
        <f t="shared" si="0"/>
        <v>23</v>
      </c>
    </row>
    <row r="26" spans="1:14" ht="13.5" x14ac:dyDescent="0.2">
      <c r="A26" s="75">
        <v>24</v>
      </c>
      <c r="B26" s="74">
        <v>205</v>
      </c>
      <c r="C26" s="74">
        <v>191</v>
      </c>
      <c r="D26" s="74">
        <v>180</v>
      </c>
      <c r="E26" s="74">
        <v>170</v>
      </c>
      <c r="F26" s="74">
        <v>163</v>
      </c>
      <c r="G26" s="74">
        <v>156</v>
      </c>
      <c r="H26" s="74">
        <v>135</v>
      </c>
      <c r="I26" s="74">
        <v>121</v>
      </c>
      <c r="J26" s="74">
        <v>118</v>
      </c>
      <c r="K26" s="74">
        <v>121</v>
      </c>
      <c r="L26" s="74" t="s">
        <v>48</v>
      </c>
      <c r="M26" s="74">
        <v>119</v>
      </c>
      <c r="N26" s="75">
        <f t="shared" si="0"/>
        <v>24</v>
      </c>
    </row>
    <row r="27" spans="1:14" ht="13.5" x14ac:dyDescent="0.2">
      <c r="A27" s="75">
        <v>25</v>
      </c>
      <c r="B27" s="74">
        <v>206</v>
      </c>
      <c r="C27" s="74">
        <v>192</v>
      </c>
      <c r="D27" s="74">
        <v>181</v>
      </c>
      <c r="E27" s="74">
        <v>171</v>
      </c>
      <c r="F27" s="74">
        <v>163</v>
      </c>
      <c r="G27" s="74">
        <v>157</v>
      </c>
      <c r="H27" s="74">
        <v>136</v>
      </c>
      <c r="I27" s="74">
        <v>123</v>
      </c>
      <c r="J27" s="74">
        <v>119</v>
      </c>
      <c r="K27" s="74">
        <v>122</v>
      </c>
      <c r="L27" s="74" t="s">
        <v>48</v>
      </c>
      <c r="M27" s="74">
        <v>120</v>
      </c>
      <c r="N27" s="75">
        <f t="shared" si="0"/>
        <v>25</v>
      </c>
    </row>
    <row r="28" spans="1:14" ht="13.5" x14ac:dyDescent="0.2">
      <c r="A28" s="75">
        <v>26</v>
      </c>
      <c r="B28" s="74">
        <v>207</v>
      </c>
      <c r="C28" s="74">
        <v>193</v>
      </c>
      <c r="D28" s="74">
        <v>182</v>
      </c>
      <c r="E28" s="74">
        <v>172</v>
      </c>
      <c r="F28" s="74">
        <v>164</v>
      </c>
      <c r="G28" s="74">
        <v>158</v>
      </c>
      <c r="H28" s="74">
        <v>137</v>
      </c>
      <c r="I28" s="74">
        <v>124</v>
      </c>
      <c r="J28" s="74">
        <v>120</v>
      </c>
      <c r="K28" s="74">
        <v>124</v>
      </c>
      <c r="L28" s="74" t="s">
        <v>48</v>
      </c>
      <c r="M28" s="74">
        <v>121</v>
      </c>
      <c r="N28" s="75">
        <f t="shared" si="0"/>
        <v>26</v>
      </c>
    </row>
    <row r="29" spans="1:14" ht="13.5" x14ac:dyDescent="0.2">
      <c r="A29" s="75">
        <v>27</v>
      </c>
      <c r="B29" s="74">
        <v>208</v>
      </c>
      <c r="C29" s="74">
        <v>194</v>
      </c>
      <c r="D29" s="74">
        <v>182</v>
      </c>
      <c r="E29" s="74">
        <v>173</v>
      </c>
      <c r="F29" s="74">
        <v>165</v>
      </c>
      <c r="G29" s="74">
        <v>159</v>
      </c>
      <c r="H29" s="74">
        <v>138</v>
      </c>
      <c r="I29" s="74">
        <v>125</v>
      </c>
      <c r="J29" s="74">
        <v>121</v>
      </c>
      <c r="K29" s="74">
        <v>125</v>
      </c>
      <c r="L29" s="74" t="s">
        <v>48</v>
      </c>
      <c r="M29" s="74">
        <v>122</v>
      </c>
      <c r="N29" s="75">
        <f t="shared" si="0"/>
        <v>27</v>
      </c>
    </row>
    <row r="30" spans="1:14" ht="13.5" x14ac:dyDescent="0.2">
      <c r="A30" s="75">
        <v>28</v>
      </c>
      <c r="B30" s="74">
        <v>209</v>
      </c>
      <c r="C30" s="74">
        <v>195</v>
      </c>
      <c r="D30" s="74">
        <v>183</v>
      </c>
      <c r="E30" s="74">
        <v>173</v>
      </c>
      <c r="F30" s="74">
        <v>166</v>
      </c>
      <c r="G30" s="74">
        <v>159</v>
      </c>
      <c r="H30" s="74">
        <v>139</v>
      </c>
      <c r="I30" s="74">
        <v>127</v>
      </c>
      <c r="J30" s="74">
        <v>123</v>
      </c>
      <c r="K30" s="74">
        <v>126</v>
      </c>
      <c r="L30" s="74" t="s">
        <v>48</v>
      </c>
      <c r="M30" s="74">
        <v>124</v>
      </c>
      <c r="N30" s="75">
        <f t="shared" si="0"/>
        <v>28</v>
      </c>
    </row>
    <row r="31" spans="1:14" ht="13.5" x14ac:dyDescent="0.2">
      <c r="A31" s="75">
        <v>29</v>
      </c>
      <c r="B31" s="74">
        <v>211</v>
      </c>
      <c r="C31" s="74">
        <v>196</v>
      </c>
      <c r="D31" s="74">
        <v>184</v>
      </c>
      <c r="E31" s="74">
        <v>174</v>
      </c>
      <c r="F31" s="74">
        <v>166</v>
      </c>
      <c r="G31" s="74">
        <v>160</v>
      </c>
      <c r="H31" s="74">
        <v>140</v>
      </c>
      <c r="I31" s="74">
        <v>128</v>
      </c>
      <c r="J31" s="74">
        <v>124</v>
      </c>
      <c r="K31" s="74">
        <v>127</v>
      </c>
      <c r="L31" s="74" t="s">
        <v>48</v>
      </c>
      <c r="M31" s="74">
        <v>125</v>
      </c>
      <c r="N31" s="75">
        <f t="shared" si="0"/>
        <v>29</v>
      </c>
    </row>
    <row r="32" spans="1:14" ht="13.5" x14ac:dyDescent="0.2">
      <c r="A32" s="75">
        <v>30</v>
      </c>
      <c r="B32" s="74">
        <v>212</v>
      </c>
      <c r="C32" s="74">
        <v>197</v>
      </c>
      <c r="D32" s="74">
        <v>184</v>
      </c>
      <c r="E32" s="74">
        <v>175</v>
      </c>
      <c r="F32" s="74">
        <v>167</v>
      </c>
      <c r="G32" s="74">
        <v>161</v>
      </c>
      <c r="H32" s="74">
        <v>141</v>
      </c>
      <c r="I32" s="74">
        <v>129</v>
      </c>
      <c r="J32" s="74">
        <v>125</v>
      </c>
      <c r="K32" s="74">
        <v>128</v>
      </c>
      <c r="L32" s="74" t="s">
        <v>48</v>
      </c>
      <c r="M32" s="74">
        <v>126</v>
      </c>
      <c r="N32" s="75">
        <f t="shared" si="0"/>
        <v>30</v>
      </c>
    </row>
    <row r="33" spans="1:14" ht="13.5" x14ac:dyDescent="0.2">
      <c r="A33" s="75">
        <v>31</v>
      </c>
      <c r="B33" s="74">
        <v>213</v>
      </c>
      <c r="C33" s="74">
        <v>198</v>
      </c>
      <c r="D33" s="74">
        <v>185</v>
      </c>
      <c r="E33" s="74">
        <v>176</v>
      </c>
      <c r="F33" s="74">
        <v>168</v>
      </c>
      <c r="G33" s="74">
        <v>162</v>
      </c>
      <c r="H33" s="74">
        <v>142</v>
      </c>
      <c r="I33" s="74">
        <v>130</v>
      </c>
      <c r="J33" s="74">
        <v>127</v>
      </c>
      <c r="K33" s="74">
        <v>129</v>
      </c>
      <c r="L33" s="74" t="s">
        <v>48</v>
      </c>
      <c r="M33" s="74">
        <v>127</v>
      </c>
      <c r="N33" s="75">
        <f t="shared" si="0"/>
        <v>31</v>
      </c>
    </row>
    <row r="34" spans="1:14" ht="13.5" x14ac:dyDescent="0.2">
      <c r="A34" s="75">
        <v>32</v>
      </c>
      <c r="B34" s="74">
        <v>214</v>
      </c>
      <c r="C34" s="74">
        <v>199</v>
      </c>
      <c r="D34" s="74">
        <v>186</v>
      </c>
      <c r="E34" s="74">
        <v>176</v>
      </c>
      <c r="F34" s="74">
        <v>169</v>
      </c>
      <c r="G34" s="74">
        <v>163</v>
      </c>
      <c r="H34" s="74">
        <v>144</v>
      </c>
      <c r="I34" s="74">
        <v>132</v>
      </c>
      <c r="J34" s="74">
        <v>128</v>
      </c>
      <c r="K34" s="74">
        <v>130</v>
      </c>
      <c r="L34" s="74" t="s">
        <v>48</v>
      </c>
      <c r="M34" s="74">
        <v>128</v>
      </c>
      <c r="N34" s="75">
        <f t="shared" si="0"/>
        <v>32</v>
      </c>
    </row>
    <row r="35" spans="1:14" ht="13.5" x14ac:dyDescent="0.2">
      <c r="A35" s="75">
        <v>33</v>
      </c>
      <c r="B35" s="74">
        <v>215</v>
      </c>
      <c r="C35" s="74">
        <v>200</v>
      </c>
      <c r="D35" s="74">
        <v>186</v>
      </c>
      <c r="E35" s="74">
        <v>177</v>
      </c>
      <c r="F35" s="74">
        <v>169</v>
      </c>
      <c r="G35" s="74">
        <v>164</v>
      </c>
      <c r="H35" s="74">
        <v>145</v>
      </c>
      <c r="I35" s="74">
        <v>133</v>
      </c>
      <c r="J35" s="74">
        <v>129</v>
      </c>
      <c r="K35" s="74">
        <v>131</v>
      </c>
      <c r="L35" s="74" t="s">
        <v>48</v>
      </c>
      <c r="M35" s="74">
        <v>129</v>
      </c>
      <c r="N35" s="75">
        <f t="shared" si="0"/>
        <v>33</v>
      </c>
    </row>
    <row r="36" spans="1:14" ht="13.5" x14ac:dyDescent="0.2">
      <c r="A36" s="75">
        <v>34</v>
      </c>
      <c r="B36" s="74">
        <v>216</v>
      </c>
      <c r="C36" s="74">
        <v>200</v>
      </c>
      <c r="D36" s="74">
        <v>187</v>
      </c>
      <c r="E36" s="74">
        <v>178</v>
      </c>
      <c r="F36" s="74">
        <v>170</v>
      </c>
      <c r="G36" s="74">
        <v>164</v>
      </c>
      <c r="H36" s="74">
        <v>146</v>
      </c>
      <c r="I36" s="74">
        <v>134</v>
      </c>
      <c r="J36" s="74">
        <v>130</v>
      </c>
      <c r="K36" s="74">
        <v>132</v>
      </c>
      <c r="L36" s="74" t="s">
        <v>48</v>
      </c>
      <c r="M36" s="74">
        <v>130</v>
      </c>
      <c r="N36" s="75">
        <f t="shared" si="0"/>
        <v>34</v>
      </c>
    </row>
    <row r="37" spans="1:14" ht="13.5" x14ac:dyDescent="0.2">
      <c r="A37" s="75">
        <v>35</v>
      </c>
      <c r="B37" s="74">
        <v>217</v>
      </c>
      <c r="C37" s="74">
        <v>201</v>
      </c>
      <c r="D37" s="74">
        <v>188</v>
      </c>
      <c r="E37" s="74">
        <v>179</v>
      </c>
      <c r="F37" s="74">
        <v>171</v>
      </c>
      <c r="G37" s="74">
        <v>165</v>
      </c>
      <c r="H37" s="74">
        <v>147</v>
      </c>
      <c r="I37" s="74">
        <v>135</v>
      </c>
      <c r="J37" s="74">
        <v>132</v>
      </c>
      <c r="K37" s="74">
        <v>134</v>
      </c>
      <c r="L37" s="74" t="s">
        <v>48</v>
      </c>
      <c r="M37" s="74">
        <v>131</v>
      </c>
      <c r="N37" s="75">
        <f t="shared" si="0"/>
        <v>35</v>
      </c>
    </row>
    <row r="38" spans="1:14" ht="13.5" x14ac:dyDescent="0.2">
      <c r="A38" s="75">
        <v>36</v>
      </c>
      <c r="B38" s="74">
        <v>218</v>
      </c>
      <c r="C38" s="74">
        <v>202</v>
      </c>
      <c r="D38" s="74">
        <v>188</v>
      </c>
      <c r="E38" s="74">
        <v>180</v>
      </c>
      <c r="F38" s="74">
        <v>172</v>
      </c>
      <c r="G38" s="74">
        <v>166</v>
      </c>
      <c r="H38" s="74">
        <v>148</v>
      </c>
      <c r="I38" s="74">
        <v>137</v>
      </c>
      <c r="J38" s="74">
        <v>133</v>
      </c>
      <c r="K38" s="74">
        <v>135</v>
      </c>
      <c r="L38" s="74" t="s">
        <v>48</v>
      </c>
      <c r="M38" s="74">
        <v>132</v>
      </c>
      <c r="N38" s="75">
        <f t="shared" si="0"/>
        <v>36</v>
      </c>
    </row>
    <row r="39" spans="1:14" ht="13.5" x14ac:dyDescent="0.2">
      <c r="A39" s="75">
        <v>37</v>
      </c>
      <c r="B39" s="74">
        <v>220</v>
      </c>
      <c r="C39" s="74">
        <v>203</v>
      </c>
      <c r="D39" s="74">
        <v>189</v>
      </c>
      <c r="E39" s="74">
        <v>180</v>
      </c>
      <c r="F39" s="74">
        <v>173</v>
      </c>
      <c r="G39" s="74">
        <v>167</v>
      </c>
      <c r="H39" s="74">
        <v>149</v>
      </c>
      <c r="I39" s="74">
        <v>138</v>
      </c>
      <c r="J39" s="74">
        <v>134</v>
      </c>
      <c r="K39" s="74">
        <v>136</v>
      </c>
      <c r="L39" s="74" t="s">
        <v>48</v>
      </c>
      <c r="M39" s="74">
        <v>134</v>
      </c>
      <c r="N39" s="75">
        <f t="shared" si="0"/>
        <v>37</v>
      </c>
    </row>
    <row r="40" spans="1:14" ht="13.5" x14ac:dyDescent="0.2">
      <c r="A40" s="75">
        <v>38</v>
      </c>
      <c r="B40" s="74">
        <v>221</v>
      </c>
      <c r="C40" s="74">
        <v>203</v>
      </c>
      <c r="D40" s="74">
        <v>190</v>
      </c>
      <c r="E40" s="74">
        <v>181</v>
      </c>
      <c r="F40" s="74">
        <v>173</v>
      </c>
      <c r="G40" s="74">
        <v>168</v>
      </c>
      <c r="H40" s="74">
        <v>150</v>
      </c>
      <c r="I40" s="74">
        <v>139</v>
      </c>
      <c r="J40" s="74">
        <v>135</v>
      </c>
      <c r="K40" s="74">
        <v>137</v>
      </c>
      <c r="L40" s="74" t="s">
        <v>48</v>
      </c>
      <c r="M40" s="74">
        <v>135</v>
      </c>
      <c r="N40" s="75">
        <f t="shared" si="0"/>
        <v>38</v>
      </c>
    </row>
    <row r="41" spans="1:14" ht="13.5" x14ac:dyDescent="0.2">
      <c r="A41" s="75">
        <v>39</v>
      </c>
      <c r="B41" s="74">
        <v>222</v>
      </c>
      <c r="C41" s="74">
        <v>204</v>
      </c>
      <c r="D41" s="74">
        <v>190</v>
      </c>
      <c r="E41" s="74">
        <v>182</v>
      </c>
      <c r="F41" s="74">
        <v>174</v>
      </c>
      <c r="G41" s="74">
        <v>169</v>
      </c>
      <c r="H41" s="74">
        <v>151</v>
      </c>
      <c r="I41" s="74">
        <v>140</v>
      </c>
      <c r="J41" s="74">
        <v>137</v>
      </c>
      <c r="K41" s="74">
        <v>138</v>
      </c>
      <c r="L41" s="74" t="s">
        <v>48</v>
      </c>
      <c r="M41" s="74">
        <v>136</v>
      </c>
      <c r="N41" s="75">
        <f t="shared" si="0"/>
        <v>39</v>
      </c>
    </row>
    <row r="42" spans="1:14" ht="13.5" x14ac:dyDescent="0.2">
      <c r="A42" s="75">
        <v>40</v>
      </c>
      <c r="B42" s="74">
        <v>223</v>
      </c>
      <c r="C42" s="74">
        <v>205</v>
      </c>
      <c r="D42" s="74">
        <v>191</v>
      </c>
      <c r="E42" s="74">
        <v>183</v>
      </c>
      <c r="F42" s="74">
        <v>175</v>
      </c>
      <c r="G42" s="74">
        <v>169</v>
      </c>
      <c r="H42" s="74">
        <v>153</v>
      </c>
      <c r="I42" s="74">
        <v>142</v>
      </c>
      <c r="J42" s="74">
        <v>138</v>
      </c>
      <c r="K42" s="74">
        <v>139</v>
      </c>
      <c r="L42" s="74" t="s">
        <v>48</v>
      </c>
      <c r="M42" s="74">
        <v>137</v>
      </c>
      <c r="N42" s="75">
        <f t="shared" si="0"/>
        <v>40</v>
      </c>
    </row>
    <row r="43" spans="1:14" ht="13.5" x14ac:dyDescent="0.2">
      <c r="A43" s="75">
        <v>41</v>
      </c>
      <c r="B43" s="74">
        <v>224</v>
      </c>
      <c r="C43" s="74">
        <v>206</v>
      </c>
      <c r="D43" s="74">
        <v>192</v>
      </c>
      <c r="E43" s="74">
        <v>183</v>
      </c>
      <c r="F43" s="74">
        <v>176</v>
      </c>
      <c r="G43" s="74">
        <v>170</v>
      </c>
      <c r="H43" s="74">
        <v>154</v>
      </c>
      <c r="I43" s="74">
        <v>143</v>
      </c>
      <c r="J43" s="74">
        <v>139</v>
      </c>
      <c r="K43" s="74">
        <v>140</v>
      </c>
      <c r="L43" s="74" t="s">
        <v>48</v>
      </c>
      <c r="M43" s="74">
        <v>138</v>
      </c>
      <c r="N43" s="75">
        <f t="shared" si="0"/>
        <v>41</v>
      </c>
    </row>
    <row r="44" spans="1:14" ht="13.5" x14ac:dyDescent="0.2">
      <c r="A44" s="75">
        <v>42</v>
      </c>
      <c r="B44" s="74">
        <v>225</v>
      </c>
      <c r="C44" s="74">
        <v>207</v>
      </c>
      <c r="D44" s="74">
        <v>192</v>
      </c>
      <c r="E44" s="74">
        <v>184</v>
      </c>
      <c r="F44" s="74">
        <v>176</v>
      </c>
      <c r="G44" s="74">
        <v>171</v>
      </c>
      <c r="H44" s="74">
        <v>155</v>
      </c>
      <c r="I44" s="74">
        <v>144</v>
      </c>
      <c r="J44" s="74">
        <v>140</v>
      </c>
      <c r="K44" s="74">
        <v>141</v>
      </c>
      <c r="L44" s="74" t="s">
        <v>48</v>
      </c>
      <c r="M44" s="74">
        <v>139</v>
      </c>
      <c r="N44" s="75">
        <f t="shared" si="0"/>
        <v>42</v>
      </c>
    </row>
    <row r="45" spans="1:14" ht="13.5" x14ac:dyDescent="0.2">
      <c r="A45" s="75">
        <v>43</v>
      </c>
      <c r="B45" s="74">
        <v>226</v>
      </c>
      <c r="C45" s="74">
        <v>207</v>
      </c>
      <c r="D45" s="74">
        <v>193</v>
      </c>
      <c r="E45" s="74">
        <v>185</v>
      </c>
      <c r="F45" s="74">
        <v>177</v>
      </c>
      <c r="G45" s="74">
        <v>172</v>
      </c>
      <c r="H45" s="74">
        <v>156</v>
      </c>
      <c r="I45" s="74">
        <v>145</v>
      </c>
      <c r="J45" s="74">
        <v>142</v>
      </c>
      <c r="K45" s="74">
        <v>142</v>
      </c>
      <c r="L45" s="74" t="s">
        <v>48</v>
      </c>
      <c r="M45" s="74">
        <v>140</v>
      </c>
      <c r="N45" s="75">
        <f t="shared" si="0"/>
        <v>43</v>
      </c>
    </row>
    <row r="46" spans="1:14" ht="13.5" x14ac:dyDescent="0.2">
      <c r="A46" s="75">
        <v>44</v>
      </c>
      <c r="B46" s="74">
        <v>227</v>
      </c>
      <c r="C46" s="74">
        <v>208</v>
      </c>
      <c r="D46" s="74">
        <v>194</v>
      </c>
      <c r="E46" s="74">
        <v>186</v>
      </c>
      <c r="F46" s="74">
        <v>178</v>
      </c>
      <c r="G46" s="74">
        <v>173</v>
      </c>
      <c r="H46" s="74">
        <v>157</v>
      </c>
      <c r="I46" s="74">
        <v>147</v>
      </c>
      <c r="J46" s="74">
        <v>143</v>
      </c>
      <c r="K46" s="74">
        <v>144</v>
      </c>
      <c r="L46" s="74" t="s">
        <v>48</v>
      </c>
      <c r="M46" s="74">
        <v>141</v>
      </c>
      <c r="N46" s="75">
        <f t="shared" si="0"/>
        <v>44</v>
      </c>
    </row>
    <row r="47" spans="1:14" ht="13.5" x14ac:dyDescent="0.2">
      <c r="A47" s="75">
        <v>45</v>
      </c>
      <c r="B47" s="74">
        <v>228</v>
      </c>
      <c r="C47" s="74">
        <v>209</v>
      </c>
      <c r="D47" s="74">
        <v>194</v>
      </c>
      <c r="E47" s="74">
        <v>186</v>
      </c>
      <c r="F47" s="74">
        <v>179</v>
      </c>
      <c r="G47" s="74">
        <v>174</v>
      </c>
      <c r="H47" s="74">
        <v>158</v>
      </c>
      <c r="I47" s="74">
        <v>148</v>
      </c>
      <c r="J47" s="74">
        <v>144</v>
      </c>
      <c r="K47" s="74">
        <v>145</v>
      </c>
      <c r="L47" s="74" t="s">
        <v>48</v>
      </c>
      <c r="M47" s="74">
        <v>142</v>
      </c>
      <c r="N47" s="75">
        <f t="shared" si="0"/>
        <v>45</v>
      </c>
    </row>
    <row r="48" spans="1:14" ht="13.5" x14ac:dyDescent="0.2">
      <c r="A48" s="75">
        <v>46</v>
      </c>
      <c r="B48" s="74">
        <v>230</v>
      </c>
      <c r="C48" s="74">
        <v>210</v>
      </c>
      <c r="D48" s="74">
        <v>195</v>
      </c>
      <c r="E48" s="74">
        <v>187</v>
      </c>
      <c r="F48" s="74">
        <v>180</v>
      </c>
      <c r="G48" s="74">
        <v>174</v>
      </c>
      <c r="H48" s="74">
        <v>159</v>
      </c>
      <c r="I48" s="74">
        <v>149</v>
      </c>
      <c r="J48" s="74">
        <v>145</v>
      </c>
      <c r="K48" s="74">
        <v>146</v>
      </c>
      <c r="L48" s="74" t="s">
        <v>48</v>
      </c>
      <c r="M48" s="74">
        <v>144</v>
      </c>
      <c r="N48" s="75">
        <f t="shared" si="0"/>
        <v>46</v>
      </c>
    </row>
    <row r="49" spans="1:14" ht="13.5" x14ac:dyDescent="0.2">
      <c r="A49" s="75">
        <v>47</v>
      </c>
      <c r="B49" s="74">
        <v>230</v>
      </c>
      <c r="C49" s="74">
        <v>210</v>
      </c>
      <c r="D49" s="74">
        <v>196</v>
      </c>
      <c r="E49" s="74">
        <v>188</v>
      </c>
      <c r="F49" s="74">
        <v>180</v>
      </c>
      <c r="G49" s="74">
        <v>175</v>
      </c>
      <c r="H49" s="74">
        <v>160</v>
      </c>
      <c r="I49" s="74">
        <v>150</v>
      </c>
      <c r="J49" s="74">
        <v>147</v>
      </c>
      <c r="K49" s="74">
        <v>147</v>
      </c>
      <c r="L49" s="74" t="s">
        <v>48</v>
      </c>
      <c r="M49" s="74">
        <v>145</v>
      </c>
      <c r="N49" s="75">
        <f t="shared" si="0"/>
        <v>47</v>
      </c>
    </row>
    <row r="50" spans="1:14" ht="13.5" x14ac:dyDescent="0.2">
      <c r="A50" s="75">
        <v>48</v>
      </c>
      <c r="B50" s="74">
        <v>230</v>
      </c>
      <c r="C50" s="74">
        <v>211</v>
      </c>
      <c r="D50" s="74">
        <v>196</v>
      </c>
      <c r="E50" s="74">
        <v>189</v>
      </c>
      <c r="F50" s="74">
        <v>181</v>
      </c>
      <c r="G50" s="74">
        <v>176</v>
      </c>
      <c r="H50" s="74">
        <v>161</v>
      </c>
      <c r="I50" s="74">
        <v>152</v>
      </c>
      <c r="J50" s="74">
        <v>148</v>
      </c>
      <c r="K50" s="74">
        <v>148</v>
      </c>
      <c r="L50" s="74" t="s">
        <v>48</v>
      </c>
      <c r="M50" s="74">
        <v>146</v>
      </c>
      <c r="N50" s="75">
        <f t="shared" si="0"/>
        <v>48</v>
      </c>
    </row>
    <row r="51" spans="1:14" ht="13.5" x14ac:dyDescent="0.2">
      <c r="A51" s="75">
        <v>49</v>
      </c>
      <c r="B51" s="74">
        <v>230</v>
      </c>
      <c r="C51" s="74">
        <v>212</v>
      </c>
      <c r="D51" s="74">
        <v>197</v>
      </c>
      <c r="E51" s="74">
        <v>190</v>
      </c>
      <c r="F51" s="74">
        <v>182</v>
      </c>
      <c r="G51" s="74">
        <v>177</v>
      </c>
      <c r="H51" s="74">
        <v>163</v>
      </c>
      <c r="I51" s="74">
        <v>153</v>
      </c>
      <c r="J51" s="74">
        <v>149</v>
      </c>
      <c r="K51" s="74">
        <v>149</v>
      </c>
      <c r="L51" s="74" t="s">
        <v>48</v>
      </c>
      <c r="M51" s="74">
        <v>147</v>
      </c>
      <c r="N51" s="75">
        <f t="shared" si="0"/>
        <v>49</v>
      </c>
    </row>
    <row r="52" spans="1:14" ht="13.5" x14ac:dyDescent="0.2">
      <c r="A52" s="75">
        <v>50</v>
      </c>
      <c r="B52" s="74">
        <v>230</v>
      </c>
      <c r="C52" s="74">
        <v>213</v>
      </c>
      <c r="D52" s="74">
        <v>198</v>
      </c>
      <c r="E52" s="74">
        <v>190</v>
      </c>
      <c r="F52" s="74">
        <v>183</v>
      </c>
      <c r="G52" s="74">
        <v>178</v>
      </c>
      <c r="H52" s="74">
        <v>164</v>
      </c>
      <c r="I52" s="74">
        <v>154</v>
      </c>
      <c r="J52" s="74">
        <v>150</v>
      </c>
      <c r="K52" s="74">
        <v>150</v>
      </c>
      <c r="L52" s="74" t="s">
        <v>48</v>
      </c>
      <c r="M52" s="74">
        <v>148</v>
      </c>
      <c r="N52" s="75">
        <f t="shared" si="0"/>
        <v>50</v>
      </c>
    </row>
    <row r="53" spans="1:14" ht="13.5" x14ac:dyDescent="0.2">
      <c r="A53" s="75">
        <v>51</v>
      </c>
      <c r="B53" s="74">
        <v>230</v>
      </c>
      <c r="C53" s="74">
        <v>214</v>
      </c>
      <c r="D53" s="74">
        <v>198</v>
      </c>
      <c r="E53" s="74">
        <v>191</v>
      </c>
      <c r="F53" s="74">
        <v>183</v>
      </c>
      <c r="G53" s="74">
        <v>179</v>
      </c>
      <c r="H53" s="74">
        <v>165</v>
      </c>
      <c r="I53" s="74">
        <v>155</v>
      </c>
      <c r="J53" s="74">
        <v>152</v>
      </c>
      <c r="K53" s="74">
        <v>151</v>
      </c>
      <c r="L53" s="74" t="s">
        <v>48</v>
      </c>
      <c r="M53" s="74">
        <v>149</v>
      </c>
      <c r="N53" s="75">
        <f t="shared" si="0"/>
        <v>51</v>
      </c>
    </row>
    <row r="54" spans="1:14" ht="13.5" x14ac:dyDescent="0.2">
      <c r="A54" s="75">
        <v>52</v>
      </c>
      <c r="B54" s="74">
        <v>230</v>
      </c>
      <c r="C54" s="74">
        <v>214</v>
      </c>
      <c r="D54" s="74">
        <v>199</v>
      </c>
      <c r="E54" s="74">
        <v>192</v>
      </c>
      <c r="F54" s="74">
        <v>184</v>
      </c>
      <c r="G54" s="74">
        <v>179</v>
      </c>
      <c r="H54" s="74">
        <v>166</v>
      </c>
      <c r="I54" s="74">
        <v>157</v>
      </c>
      <c r="J54" s="74">
        <v>153</v>
      </c>
      <c r="K54" s="74">
        <v>153</v>
      </c>
      <c r="L54" s="74" t="s">
        <v>48</v>
      </c>
      <c r="M54" s="74">
        <v>150</v>
      </c>
      <c r="N54" s="75">
        <f t="shared" si="0"/>
        <v>52</v>
      </c>
    </row>
    <row r="55" spans="1:14" ht="13.5" x14ac:dyDescent="0.2">
      <c r="A55" s="75">
        <v>53</v>
      </c>
      <c r="B55" s="74">
        <v>230</v>
      </c>
      <c r="C55" s="74">
        <v>215</v>
      </c>
      <c r="D55" s="74">
        <v>200</v>
      </c>
      <c r="E55" s="74">
        <v>193</v>
      </c>
      <c r="F55" s="74">
        <v>185</v>
      </c>
      <c r="G55" s="74">
        <v>180</v>
      </c>
      <c r="H55" s="74">
        <v>167</v>
      </c>
      <c r="I55" s="74">
        <v>158</v>
      </c>
      <c r="J55" s="74">
        <v>154</v>
      </c>
      <c r="K55" s="74">
        <v>154</v>
      </c>
      <c r="L55" s="74" t="s">
        <v>48</v>
      </c>
      <c r="M55" s="74">
        <v>151</v>
      </c>
      <c r="N55" s="75">
        <f t="shared" si="0"/>
        <v>53</v>
      </c>
    </row>
    <row r="56" spans="1:14" ht="13.5" x14ac:dyDescent="0.2">
      <c r="A56" s="75">
        <v>54</v>
      </c>
      <c r="B56" s="74">
        <v>230</v>
      </c>
      <c r="C56" s="74">
        <v>216</v>
      </c>
      <c r="D56" s="74">
        <v>200</v>
      </c>
      <c r="E56" s="74">
        <v>193</v>
      </c>
      <c r="F56" s="74">
        <v>186</v>
      </c>
      <c r="G56" s="74">
        <v>181</v>
      </c>
      <c r="H56" s="74">
        <v>168</v>
      </c>
      <c r="I56" s="74">
        <v>159</v>
      </c>
      <c r="J56" s="74">
        <v>155</v>
      </c>
      <c r="K56" s="74">
        <v>155</v>
      </c>
      <c r="L56" s="74" t="s">
        <v>48</v>
      </c>
      <c r="M56" s="74">
        <v>153</v>
      </c>
      <c r="N56" s="75">
        <f t="shared" si="0"/>
        <v>54</v>
      </c>
    </row>
    <row r="57" spans="1:14" ht="13.5" x14ac:dyDescent="0.2">
      <c r="A57" s="75">
        <v>55</v>
      </c>
      <c r="B57" s="74">
        <v>230</v>
      </c>
      <c r="C57" s="74">
        <v>217</v>
      </c>
      <c r="D57" s="74">
        <v>201</v>
      </c>
      <c r="E57" s="74">
        <v>194</v>
      </c>
      <c r="F57" s="74">
        <v>186</v>
      </c>
      <c r="G57" s="74">
        <v>182</v>
      </c>
      <c r="H57" s="74">
        <v>169</v>
      </c>
      <c r="I57" s="74">
        <v>160</v>
      </c>
      <c r="J57" s="74">
        <v>157</v>
      </c>
      <c r="K57" s="74">
        <v>156</v>
      </c>
      <c r="L57" s="74" t="s">
        <v>48</v>
      </c>
      <c r="M57" s="74">
        <v>154</v>
      </c>
      <c r="N57" s="75">
        <f t="shared" si="0"/>
        <v>55</v>
      </c>
    </row>
    <row r="58" spans="1:14" ht="13.5" x14ac:dyDescent="0.2">
      <c r="A58" s="75">
        <v>56</v>
      </c>
      <c r="B58" s="74">
        <v>230</v>
      </c>
      <c r="C58" s="74">
        <v>217</v>
      </c>
      <c r="D58" s="74">
        <v>202</v>
      </c>
      <c r="E58" s="74">
        <v>195</v>
      </c>
      <c r="F58" s="74">
        <v>187</v>
      </c>
      <c r="G58" s="74">
        <v>183</v>
      </c>
      <c r="H58" s="74">
        <v>170</v>
      </c>
      <c r="I58" s="74">
        <v>162</v>
      </c>
      <c r="J58" s="74">
        <v>158</v>
      </c>
      <c r="K58" s="74">
        <v>157</v>
      </c>
      <c r="L58" s="74" t="s">
        <v>48</v>
      </c>
      <c r="M58" s="74">
        <v>155</v>
      </c>
      <c r="N58" s="75">
        <f t="shared" si="0"/>
        <v>56</v>
      </c>
    </row>
    <row r="59" spans="1:14" ht="13.5" x14ac:dyDescent="0.2">
      <c r="A59" s="75">
        <v>57</v>
      </c>
      <c r="B59" s="74">
        <v>230</v>
      </c>
      <c r="C59" s="74">
        <v>218</v>
      </c>
      <c r="D59" s="74">
        <v>203</v>
      </c>
      <c r="E59" s="74">
        <v>196</v>
      </c>
      <c r="F59" s="74">
        <v>188</v>
      </c>
      <c r="G59" s="74">
        <v>184</v>
      </c>
      <c r="H59" s="74">
        <v>172</v>
      </c>
      <c r="I59" s="74">
        <v>163</v>
      </c>
      <c r="J59" s="74">
        <v>159</v>
      </c>
      <c r="K59" s="74">
        <v>158</v>
      </c>
      <c r="L59" s="74" t="s">
        <v>48</v>
      </c>
      <c r="M59" s="74">
        <v>156</v>
      </c>
      <c r="N59" s="75">
        <f t="shared" si="0"/>
        <v>57</v>
      </c>
    </row>
    <row r="60" spans="1:14" ht="13.5" x14ac:dyDescent="0.2">
      <c r="A60" s="75">
        <v>58</v>
      </c>
      <c r="B60" s="74">
        <v>230</v>
      </c>
      <c r="C60" s="74">
        <v>219</v>
      </c>
      <c r="D60" s="74">
        <v>203</v>
      </c>
      <c r="E60" s="74">
        <v>197</v>
      </c>
      <c r="F60" s="74">
        <v>189</v>
      </c>
      <c r="G60" s="74">
        <v>185</v>
      </c>
      <c r="H60" s="74">
        <v>173</v>
      </c>
      <c r="I60" s="74">
        <v>164</v>
      </c>
      <c r="J60" s="74">
        <v>160</v>
      </c>
      <c r="K60" s="74">
        <v>159</v>
      </c>
      <c r="L60" s="74" t="s">
        <v>48</v>
      </c>
      <c r="M60" s="74">
        <v>157</v>
      </c>
      <c r="N60" s="75">
        <f t="shared" si="0"/>
        <v>58</v>
      </c>
    </row>
    <row r="61" spans="1:14" ht="13.5" x14ac:dyDescent="0.2">
      <c r="A61" s="75">
        <v>59</v>
      </c>
      <c r="B61" s="74">
        <v>230</v>
      </c>
      <c r="C61" s="74">
        <v>220</v>
      </c>
      <c r="D61" s="74">
        <v>204</v>
      </c>
      <c r="E61" s="74">
        <v>197</v>
      </c>
      <c r="F61" s="74">
        <v>190</v>
      </c>
      <c r="G61" s="74">
        <v>185</v>
      </c>
      <c r="H61" s="74">
        <v>174</v>
      </c>
      <c r="I61" s="74">
        <v>165</v>
      </c>
      <c r="J61" s="74">
        <v>162</v>
      </c>
      <c r="K61" s="74">
        <v>160</v>
      </c>
      <c r="L61" s="74" t="s">
        <v>48</v>
      </c>
      <c r="M61" s="74">
        <v>158</v>
      </c>
      <c r="N61" s="75">
        <f t="shared" si="0"/>
        <v>59</v>
      </c>
    </row>
    <row r="62" spans="1:14" ht="13.5" x14ac:dyDescent="0.2">
      <c r="A62" s="75">
        <v>60</v>
      </c>
      <c r="B62" s="74">
        <v>230</v>
      </c>
      <c r="C62" s="74">
        <v>220</v>
      </c>
      <c r="D62" s="74">
        <v>205</v>
      </c>
      <c r="E62" s="74">
        <v>198</v>
      </c>
      <c r="F62" s="74">
        <v>190</v>
      </c>
      <c r="G62" s="74">
        <v>186</v>
      </c>
      <c r="H62" s="74">
        <v>175</v>
      </c>
      <c r="I62" s="74">
        <v>167</v>
      </c>
      <c r="J62" s="74">
        <v>163</v>
      </c>
      <c r="K62" s="74">
        <v>161</v>
      </c>
      <c r="L62" s="74" t="s">
        <v>48</v>
      </c>
      <c r="M62" s="74">
        <v>159</v>
      </c>
      <c r="N62" s="75">
        <f t="shared" si="0"/>
        <v>60</v>
      </c>
    </row>
    <row r="63" spans="1:14" ht="13.5" x14ac:dyDescent="0.2">
      <c r="A63" s="75">
        <v>61</v>
      </c>
      <c r="B63" s="74">
        <v>230</v>
      </c>
      <c r="C63" s="74">
        <v>221</v>
      </c>
      <c r="D63" s="74">
        <v>206</v>
      </c>
      <c r="E63" s="74">
        <v>199</v>
      </c>
      <c r="F63" s="74">
        <v>191</v>
      </c>
      <c r="G63" s="74">
        <v>187</v>
      </c>
      <c r="H63" s="74">
        <v>176</v>
      </c>
      <c r="I63" s="74">
        <v>168</v>
      </c>
      <c r="J63" s="74">
        <v>164</v>
      </c>
      <c r="K63" s="74">
        <v>163</v>
      </c>
      <c r="L63" s="74" t="s">
        <v>48</v>
      </c>
      <c r="M63" s="74">
        <v>160</v>
      </c>
      <c r="N63" s="75">
        <f t="shared" si="0"/>
        <v>61</v>
      </c>
    </row>
    <row r="64" spans="1:14" ht="13.5" x14ac:dyDescent="0.2">
      <c r="A64" s="75">
        <v>62</v>
      </c>
      <c r="B64" s="74">
        <v>230</v>
      </c>
      <c r="C64" s="74">
        <v>222</v>
      </c>
      <c r="D64" s="74">
        <v>207</v>
      </c>
      <c r="E64" s="74">
        <v>200</v>
      </c>
      <c r="F64" s="74">
        <v>192</v>
      </c>
      <c r="G64" s="74">
        <v>188</v>
      </c>
      <c r="H64" s="74">
        <v>177</v>
      </c>
      <c r="I64" s="74">
        <v>169</v>
      </c>
      <c r="J64" s="74">
        <v>165</v>
      </c>
      <c r="K64" s="74">
        <v>164</v>
      </c>
      <c r="L64" s="74" t="s">
        <v>48</v>
      </c>
      <c r="M64" s="74">
        <v>161</v>
      </c>
      <c r="N64" s="75">
        <f t="shared" si="0"/>
        <v>62</v>
      </c>
    </row>
    <row r="65" spans="1:14" ht="13.5" x14ac:dyDescent="0.2">
      <c r="A65" s="75">
        <v>63</v>
      </c>
      <c r="B65" s="74">
        <v>230</v>
      </c>
      <c r="C65" s="74">
        <v>223</v>
      </c>
      <c r="D65" s="74">
        <v>207</v>
      </c>
      <c r="E65" s="74">
        <v>200</v>
      </c>
      <c r="F65" s="74">
        <v>193</v>
      </c>
      <c r="G65" s="74">
        <v>189</v>
      </c>
      <c r="H65" s="74">
        <v>178</v>
      </c>
      <c r="I65" s="74">
        <v>170</v>
      </c>
      <c r="J65" s="74">
        <v>167</v>
      </c>
      <c r="K65" s="74">
        <v>165</v>
      </c>
      <c r="L65" s="74" t="s">
        <v>48</v>
      </c>
      <c r="M65" s="74">
        <v>163</v>
      </c>
      <c r="N65" s="75">
        <f t="shared" si="0"/>
        <v>63</v>
      </c>
    </row>
    <row r="66" spans="1:14" ht="13.5" x14ac:dyDescent="0.2">
      <c r="A66" s="75">
        <v>64</v>
      </c>
      <c r="B66" s="74">
        <v>230</v>
      </c>
      <c r="C66" s="74">
        <v>224</v>
      </c>
      <c r="D66" s="74">
        <v>208</v>
      </c>
      <c r="E66" s="74">
        <v>201</v>
      </c>
      <c r="F66" s="74">
        <v>193</v>
      </c>
      <c r="G66" s="74">
        <v>190</v>
      </c>
      <c r="H66" s="74">
        <v>179</v>
      </c>
      <c r="I66" s="74">
        <v>172</v>
      </c>
      <c r="J66" s="74">
        <v>168</v>
      </c>
      <c r="K66" s="74">
        <v>166</v>
      </c>
      <c r="L66" s="74" t="s">
        <v>48</v>
      </c>
      <c r="M66" s="74">
        <v>164</v>
      </c>
      <c r="N66" s="75">
        <f t="shared" si="0"/>
        <v>64</v>
      </c>
    </row>
    <row r="67" spans="1:14" ht="15.75" customHeight="1" x14ac:dyDescent="0.2">
      <c r="A67" s="75">
        <v>65</v>
      </c>
      <c r="B67" s="74">
        <v>230</v>
      </c>
      <c r="C67" s="74">
        <v>224</v>
      </c>
      <c r="D67" s="74">
        <v>209</v>
      </c>
      <c r="E67" s="74">
        <v>202</v>
      </c>
      <c r="F67" s="74">
        <v>194</v>
      </c>
      <c r="G67" s="74">
        <v>190</v>
      </c>
      <c r="H67" s="74">
        <v>180</v>
      </c>
      <c r="I67" s="74">
        <v>173</v>
      </c>
      <c r="J67" s="74">
        <v>169</v>
      </c>
      <c r="K67" s="74">
        <v>167</v>
      </c>
      <c r="L67" s="74" t="s">
        <v>48</v>
      </c>
      <c r="M67" s="74">
        <v>165</v>
      </c>
      <c r="N67" s="75">
        <f t="shared" ref="N67:N130" si="1">A67</f>
        <v>65</v>
      </c>
    </row>
    <row r="68" spans="1:14" ht="13.5" x14ac:dyDescent="0.2">
      <c r="A68" s="75">
        <v>66</v>
      </c>
      <c r="B68" s="74">
        <v>230</v>
      </c>
      <c r="C68" s="74">
        <v>225</v>
      </c>
      <c r="D68" s="74">
        <v>210</v>
      </c>
      <c r="E68" s="74">
        <v>203</v>
      </c>
      <c r="F68" s="74">
        <v>195</v>
      </c>
      <c r="G68" s="74">
        <v>191</v>
      </c>
      <c r="H68" s="74">
        <v>182</v>
      </c>
      <c r="I68" s="74">
        <v>174</v>
      </c>
      <c r="J68" s="74">
        <v>170</v>
      </c>
      <c r="K68" s="74">
        <v>168</v>
      </c>
      <c r="L68" s="74" t="s">
        <v>48</v>
      </c>
      <c r="M68" s="74">
        <v>166</v>
      </c>
      <c r="N68" s="75">
        <f t="shared" si="1"/>
        <v>66</v>
      </c>
    </row>
    <row r="69" spans="1:14" ht="13.5" x14ac:dyDescent="0.2">
      <c r="A69" s="75">
        <v>67</v>
      </c>
      <c r="B69" s="74">
        <v>230</v>
      </c>
      <c r="C69" s="74">
        <v>226</v>
      </c>
      <c r="D69" s="74">
        <v>210</v>
      </c>
      <c r="E69" s="74">
        <v>204</v>
      </c>
      <c r="F69" s="74">
        <v>196</v>
      </c>
      <c r="G69" s="74">
        <v>192</v>
      </c>
      <c r="H69" s="74">
        <v>183</v>
      </c>
      <c r="I69" s="74">
        <v>176</v>
      </c>
      <c r="J69" s="74">
        <v>172</v>
      </c>
      <c r="K69" s="74">
        <v>169</v>
      </c>
      <c r="L69" s="74" t="s">
        <v>48</v>
      </c>
      <c r="M69" s="74">
        <v>167</v>
      </c>
      <c r="N69" s="75">
        <f t="shared" si="1"/>
        <v>67</v>
      </c>
    </row>
    <row r="70" spans="1:14" ht="13.5" x14ac:dyDescent="0.2">
      <c r="A70" s="75">
        <v>68</v>
      </c>
      <c r="B70" s="74">
        <v>230</v>
      </c>
      <c r="C70" s="74">
        <v>227</v>
      </c>
      <c r="D70" s="74">
        <v>211</v>
      </c>
      <c r="E70" s="74">
        <v>205</v>
      </c>
      <c r="F70" s="74">
        <v>197</v>
      </c>
      <c r="G70" s="74">
        <v>193</v>
      </c>
      <c r="H70" s="74">
        <v>184</v>
      </c>
      <c r="I70" s="74">
        <v>177</v>
      </c>
      <c r="J70" s="74">
        <v>173</v>
      </c>
      <c r="K70" s="74">
        <v>170</v>
      </c>
      <c r="L70" s="74" t="s">
        <v>48</v>
      </c>
      <c r="M70" s="74">
        <v>168</v>
      </c>
      <c r="N70" s="75">
        <f t="shared" si="1"/>
        <v>68</v>
      </c>
    </row>
    <row r="71" spans="1:14" ht="13.5" x14ac:dyDescent="0.2">
      <c r="A71" s="75">
        <v>69</v>
      </c>
      <c r="B71" s="74">
        <v>230</v>
      </c>
      <c r="C71" s="74">
        <v>227</v>
      </c>
      <c r="D71" s="74">
        <v>212</v>
      </c>
      <c r="E71" s="74">
        <v>206</v>
      </c>
      <c r="F71" s="74">
        <v>197</v>
      </c>
      <c r="G71" s="74">
        <v>194</v>
      </c>
      <c r="H71" s="74">
        <v>185</v>
      </c>
      <c r="I71" s="74">
        <v>178</v>
      </c>
      <c r="J71" s="74">
        <v>174</v>
      </c>
      <c r="K71" s="74">
        <v>172</v>
      </c>
      <c r="L71" s="74" t="s">
        <v>48</v>
      </c>
      <c r="M71" s="74">
        <v>169</v>
      </c>
      <c r="N71" s="75">
        <f t="shared" si="1"/>
        <v>69</v>
      </c>
    </row>
    <row r="72" spans="1:14" ht="13.5" x14ac:dyDescent="0.2">
      <c r="A72" s="75">
        <v>70</v>
      </c>
      <c r="B72" s="74">
        <v>230</v>
      </c>
      <c r="C72" s="74">
        <v>228</v>
      </c>
      <c r="D72" s="74">
        <v>213</v>
      </c>
      <c r="E72" s="74">
        <v>207</v>
      </c>
      <c r="F72" s="74">
        <v>198</v>
      </c>
      <c r="G72" s="74">
        <v>195</v>
      </c>
      <c r="H72" s="74">
        <v>186</v>
      </c>
      <c r="I72" s="74">
        <v>179</v>
      </c>
      <c r="J72" s="74">
        <v>176</v>
      </c>
      <c r="K72" s="74">
        <v>173</v>
      </c>
      <c r="L72" s="74" t="s">
        <v>48</v>
      </c>
      <c r="M72" s="74">
        <v>170</v>
      </c>
      <c r="N72" s="75">
        <f t="shared" si="1"/>
        <v>70</v>
      </c>
    </row>
    <row r="73" spans="1:14" ht="13.5" x14ac:dyDescent="0.2">
      <c r="A73" s="75">
        <v>71</v>
      </c>
      <c r="B73" s="74">
        <v>230</v>
      </c>
      <c r="C73" s="74">
        <v>229</v>
      </c>
      <c r="D73" s="74">
        <v>214</v>
      </c>
      <c r="E73" s="74">
        <v>208</v>
      </c>
      <c r="F73" s="74">
        <v>199</v>
      </c>
      <c r="G73" s="74">
        <v>195</v>
      </c>
      <c r="H73" s="74">
        <v>187</v>
      </c>
      <c r="I73" s="74">
        <v>181</v>
      </c>
      <c r="J73" s="74">
        <v>177</v>
      </c>
      <c r="K73" s="74">
        <v>174</v>
      </c>
      <c r="L73" s="74" t="s">
        <v>48</v>
      </c>
      <c r="M73" s="74">
        <v>172</v>
      </c>
      <c r="N73" s="75">
        <f t="shared" si="1"/>
        <v>71</v>
      </c>
    </row>
    <row r="74" spans="1:14" ht="13.5" x14ac:dyDescent="0.2">
      <c r="A74" s="75">
        <v>72</v>
      </c>
      <c r="B74" s="74">
        <v>230</v>
      </c>
      <c r="C74" s="74">
        <v>230</v>
      </c>
      <c r="D74" s="74">
        <v>214</v>
      </c>
      <c r="E74" s="74">
        <v>209</v>
      </c>
      <c r="F74" s="74">
        <v>200</v>
      </c>
      <c r="G74" s="74">
        <v>196</v>
      </c>
      <c r="H74" s="74">
        <v>188</v>
      </c>
      <c r="I74" s="74">
        <v>182</v>
      </c>
      <c r="J74" s="74">
        <v>178</v>
      </c>
      <c r="K74" s="74">
        <v>175</v>
      </c>
      <c r="L74" s="74" t="s">
        <v>48</v>
      </c>
      <c r="M74" s="74">
        <v>173</v>
      </c>
      <c r="N74" s="75">
        <f t="shared" si="1"/>
        <v>72</v>
      </c>
    </row>
    <row r="75" spans="1:14" ht="13.5" x14ac:dyDescent="0.2">
      <c r="A75" s="75">
        <v>73</v>
      </c>
      <c r="B75" s="74">
        <v>230</v>
      </c>
      <c r="C75" s="74">
        <v>230</v>
      </c>
      <c r="D75" s="74">
        <v>215</v>
      </c>
      <c r="E75" s="74">
        <v>210</v>
      </c>
      <c r="F75" s="74">
        <v>201</v>
      </c>
      <c r="G75" s="74">
        <v>197</v>
      </c>
      <c r="H75" s="74">
        <v>189</v>
      </c>
      <c r="I75" s="74">
        <v>183</v>
      </c>
      <c r="J75" s="74">
        <v>179</v>
      </c>
      <c r="K75" s="74">
        <v>176</v>
      </c>
      <c r="L75" s="74" t="s">
        <v>48</v>
      </c>
      <c r="M75" s="74">
        <v>174</v>
      </c>
      <c r="N75" s="75">
        <f t="shared" si="1"/>
        <v>73</v>
      </c>
    </row>
    <row r="76" spans="1:14" ht="13.5" x14ac:dyDescent="0.2">
      <c r="A76" s="75">
        <v>74</v>
      </c>
      <c r="B76" s="74">
        <v>230</v>
      </c>
      <c r="C76" s="74">
        <v>230</v>
      </c>
      <c r="D76" s="74">
        <v>216</v>
      </c>
      <c r="E76" s="74">
        <v>211</v>
      </c>
      <c r="F76" s="74">
        <v>202</v>
      </c>
      <c r="G76" s="74">
        <v>198</v>
      </c>
      <c r="H76" s="74">
        <v>191</v>
      </c>
      <c r="I76" s="74">
        <v>184</v>
      </c>
      <c r="J76" s="74">
        <v>181</v>
      </c>
      <c r="K76" s="74">
        <v>177</v>
      </c>
      <c r="L76" s="74" t="s">
        <v>48</v>
      </c>
      <c r="M76" s="74">
        <v>175</v>
      </c>
      <c r="N76" s="75">
        <f t="shared" si="1"/>
        <v>74</v>
      </c>
    </row>
    <row r="77" spans="1:14" ht="13.5" x14ac:dyDescent="0.2">
      <c r="A77" s="75">
        <v>75</v>
      </c>
      <c r="B77" s="74">
        <v>230</v>
      </c>
      <c r="C77" s="74">
        <v>230</v>
      </c>
      <c r="D77" s="74">
        <v>217</v>
      </c>
      <c r="E77" s="74">
        <v>211</v>
      </c>
      <c r="F77" s="74">
        <v>203</v>
      </c>
      <c r="G77" s="74">
        <v>199</v>
      </c>
      <c r="H77" s="74">
        <v>192</v>
      </c>
      <c r="I77" s="74">
        <v>186</v>
      </c>
      <c r="J77" s="74">
        <v>182</v>
      </c>
      <c r="K77" s="74">
        <v>178</v>
      </c>
      <c r="L77" s="74" t="s">
        <v>48</v>
      </c>
      <c r="M77" s="74">
        <v>176</v>
      </c>
      <c r="N77" s="75">
        <f t="shared" si="1"/>
        <v>75</v>
      </c>
    </row>
    <row r="78" spans="1:14" ht="13.5" x14ac:dyDescent="0.2">
      <c r="A78" s="75">
        <v>76</v>
      </c>
      <c r="B78" s="74">
        <v>230</v>
      </c>
      <c r="C78" s="74">
        <v>230</v>
      </c>
      <c r="D78" s="74">
        <v>217</v>
      </c>
      <c r="E78" s="74">
        <v>212</v>
      </c>
      <c r="F78" s="74">
        <v>204</v>
      </c>
      <c r="G78" s="74">
        <v>200</v>
      </c>
      <c r="H78" s="74">
        <v>193</v>
      </c>
      <c r="I78" s="74">
        <v>187</v>
      </c>
      <c r="J78" s="74">
        <v>183</v>
      </c>
      <c r="K78" s="74">
        <v>179</v>
      </c>
      <c r="L78" s="74" t="s">
        <v>48</v>
      </c>
      <c r="M78" s="74">
        <v>177</v>
      </c>
      <c r="N78" s="75">
        <f t="shared" si="1"/>
        <v>76</v>
      </c>
    </row>
    <row r="79" spans="1:14" ht="13.5" x14ac:dyDescent="0.2">
      <c r="A79" s="75">
        <v>77</v>
      </c>
      <c r="B79" s="74">
        <v>230</v>
      </c>
      <c r="C79" s="74">
        <v>230</v>
      </c>
      <c r="D79" s="74">
        <v>218</v>
      </c>
      <c r="E79" s="74">
        <v>213</v>
      </c>
      <c r="F79" s="74">
        <v>205</v>
      </c>
      <c r="G79" s="74">
        <v>201</v>
      </c>
      <c r="H79" s="74">
        <v>194</v>
      </c>
      <c r="I79" s="74">
        <v>188</v>
      </c>
      <c r="J79" s="74">
        <v>184</v>
      </c>
      <c r="K79" s="74">
        <v>180</v>
      </c>
      <c r="L79" s="74" t="s">
        <v>48</v>
      </c>
      <c r="M79" s="74">
        <v>178</v>
      </c>
      <c r="N79" s="75">
        <f t="shared" si="1"/>
        <v>77</v>
      </c>
    </row>
    <row r="80" spans="1:14" ht="13.5" x14ac:dyDescent="0.2">
      <c r="A80" s="75">
        <v>78</v>
      </c>
      <c r="B80" s="74">
        <v>230</v>
      </c>
      <c r="C80" s="74">
        <v>230</v>
      </c>
      <c r="D80" s="74">
        <v>219</v>
      </c>
      <c r="E80" s="74">
        <v>214</v>
      </c>
      <c r="F80" s="74">
        <v>206</v>
      </c>
      <c r="G80" s="74">
        <v>202</v>
      </c>
      <c r="H80" s="74">
        <v>195</v>
      </c>
      <c r="I80" s="74">
        <v>189</v>
      </c>
      <c r="J80" s="74">
        <v>186</v>
      </c>
      <c r="K80" s="74">
        <v>182</v>
      </c>
      <c r="L80" s="74" t="s">
        <v>48</v>
      </c>
      <c r="M80" s="74">
        <v>179</v>
      </c>
      <c r="N80" s="75">
        <f t="shared" si="1"/>
        <v>78</v>
      </c>
    </row>
    <row r="81" spans="1:14" ht="13.5" x14ac:dyDescent="0.2">
      <c r="A81" s="75">
        <v>79</v>
      </c>
      <c r="B81" s="74">
        <v>230</v>
      </c>
      <c r="C81" s="74">
        <v>230</v>
      </c>
      <c r="D81" s="74">
        <v>220</v>
      </c>
      <c r="E81" s="74">
        <v>215</v>
      </c>
      <c r="F81" s="74">
        <v>207</v>
      </c>
      <c r="G81" s="74">
        <v>203</v>
      </c>
      <c r="H81" s="74">
        <v>196</v>
      </c>
      <c r="I81" s="74">
        <v>191</v>
      </c>
      <c r="J81" s="74">
        <v>187</v>
      </c>
      <c r="K81" s="74">
        <v>183</v>
      </c>
      <c r="L81" s="74" t="s">
        <v>48</v>
      </c>
      <c r="M81" s="74">
        <v>180</v>
      </c>
      <c r="N81" s="75">
        <f t="shared" si="1"/>
        <v>79</v>
      </c>
    </row>
    <row r="82" spans="1:14" ht="13.5" x14ac:dyDescent="0.2">
      <c r="A82" s="75">
        <v>80</v>
      </c>
      <c r="B82" s="74">
        <v>230</v>
      </c>
      <c r="C82" s="74">
        <v>230</v>
      </c>
      <c r="D82" s="74">
        <v>220</v>
      </c>
      <c r="E82" s="74">
        <v>216</v>
      </c>
      <c r="F82" s="74">
        <v>208</v>
      </c>
      <c r="G82" s="74">
        <v>204</v>
      </c>
      <c r="H82" s="74">
        <v>197</v>
      </c>
      <c r="I82" s="74">
        <v>192</v>
      </c>
      <c r="J82" s="74">
        <v>188</v>
      </c>
      <c r="K82" s="74">
        <v>184</v>
      </c>
      <c r="L82" s="74" t="s">
        <v>48</v>
      </c>
      <c r="M82" s="74">
        <v>182</v>
      </c>
      <c r="N82" s="75">
        <f t="shared" si="1"/>
        <v>80</v>
      </c>
    </row>
    <row r="83" spans="1:14" ht="13.5" x14ac:dyDescent="0.2">
      <c r="A83" s="75">
        <v>81</v>
      </c>
      <c r="B83" s="74">
        <v>230</v>
      </c>
      <c r="C83" s="74">
        <v>230</v>
      </c>
      <c r="D83" s="74">
        <v>221</v>
      </c>
      <c r="E83" s="74">
        <v>217</v>
      </c>
      <c r="F83" s="74">
        <v>209</v>
      </c>
      <c r="G83" s="74">
        <v>205</v>
      </c>
      <c r="H83" s="74">
        <v>198</v>
      </c>
      <c r="I83" s="74">
        <v>193</v>
      </c>
      <c r="J83" s="74">
        <v>189</v>
      </c>
      <c r="K83" s="74">
        <v>185</v>
      </c>
      <c r="L83" s="74" t="s">
        <v>48</v>
      </c>
      <c r="M83" s="74">
        <v>183</v>
      </c>
      <c r="N83" s="75">
        <f t="shared" si="1"/>
        <v>81</v>
      </c>
    </row>
    <row r="84" spans="1:14" ht="15" customHeight="1" x14ac:dyDescent="0.2">
      <c r="A84" s="75">
        <v>82</v>
      </c>
      <c r="B84" s="74">
        <v>230</v>
      </c>
      <c r="C84" s="74">
        <v>230</v>
      </c>
      <c r="D84" s="74">
        <v>222</v>
      </c>
      <c r="E84" s="74">
        <v>218</v>
      </c>
      <c r="F84" s="74">
        <v>211</v>
      </c>
      <c r="G84" s="74">
        <v>206</v>
      </c>
      <c r="H84" s="74">
        <v>199</v>
      </c>
      <c r="I84" s="74">
        <v>194</v>
      </c>
      <c r="J84" s="74">
        <v>191</v>
      </c>
      <c r="K84" s="74">
        <v>186</v>
      </c>
      <c r="L84" s="74" t="s">
        <v>48</v>
      </c>
      <c r="M84" s="74">
        <v>184</v>
      </c>
      <c r="N84" s="75">
        <f t="shared" si="1"/>
        <v>82</v>
      </c>
    </row>
    <row r="85" spans="1:14" ht="13.5" x14ac:dyDescent="0.2">
      <c r="A85" s="75">
        <v>83</v>
      </c>
      <c r="B85" s="74">
        <v>230</v>
      </c>
      <c r="C85" s="74">
        <v>230</v>
      </c>
      <c r="D85" s="74">
        <v>223</v>
      </c>
      <c r="E85" s="74">
        <v>219</v>
      </c>
      <c r="F85" s="74">
        <v>212</v>
      </c>
      <c r="G85" s="74">
        <v>207</v>
      </c>
      <c r="H85" s="74">
        <v>201</v>
      </c>
      <c r="I85" s="74">
        <v>196</v>
      </c>
      <c r="J85" s="74">
        <v>192</v>
      </c>
      <c r="K85" s="74">
        <v>187</v>
      </c>
      <c r="L85" s="74" t="s">
        <v>48</v>
      </c>
      <c r="M85" s="74">
        <v>185</v>
      </c>
      <c r="N85" s="75">
        <f t="shared" si="1"/>
        <v>83</v>
      </c>
    </row>
    <row r="86" spans="1:14" ht="13.5" x14ac:dyDescent="0.2">
      <c r="A86" s="75">
        <v>84</v>
      </c>
      <c r="B86" s="74">
        <v>230</v>
      </c>
      <c r="C86" s="74">
        <v>230</v>
      </c>
      <c r="D86" s="74">
        <v>224</v>
      </c>
      <c r="E86" s="74">
        <v>220</v>
      </c>
      <c r="F86" s="74">
        <v>213</v>
      </c>
      <c r="G86" s="74">
        <v>208</v>
      </c>
      <c r="H86" s="74">
        <v>202</v>
      </c>
      <c r="I86" s="74">
        <v>197</v>
      </c>
      <c r="J86" s="74">
        <v>193</v>
      </c>
      <c r="K86" s="74">
        <v>188</v>
      </c>
      <c r="L86" s="74" t="s">
        <v>48</v>
      </c>
      <c r="M86" s="74">
        <v>186</v>
      </c>
      <c r="N86" s="75">
        <f t="shared" si="1"/>
        <v>84</v>
      </c>
    </row>
    <row r="87" spans="1:14" ht="13.5" x14ac:dyDescent="0.2">
      <c r="A87" s="75">
        <v>85</v>
      </c>
      <c r="B87" s="74">
        <v>230</v>
      </c>
      <c r="C87" s="74">
        <v>230</v>
      </c>
      <c r="D87" s="74">
        <v>224</v>
      </c>
      <c r="E87" s="74">
        <v>221</v>
      </c>
      <c r="F87" s="74">
        <v>214</v>
      </c>
      <c r="G87" s="74">
        <v>209</v>
      </c>
      <c r="H87" s="74">
        <v>203</v>
      </c>
      <c r="I87" s="74">
        <v>198</v>
      </c>
      <c r="J87" s="74">
        <v>194</v>
      </c>
      <c r="K87" s="74">
        <v>189</v>
      </c>
      <c r="L87" s="74" t="s">
        <v>48</v>
      </c>
      <c r="M87" s="74">
        <v>187</v>
      </c>
      <c r="N87" s="75">
        <f t="shared" si="1"/>
        <v>85</v>
      </c>
    </row>
    <row r="88" spans="1:14" ht="13.5" x14ac:dyDescent="0.2">
      <c r="A88" s="75">
        <v>86</v>
      </c>
      <c r="B88" s="74">
        <v>230</v>
      </c>
      <c r="C88" s="74">
        <v>230</v>
      </c>
      <c r="D88" s="74">
        <v>225</v>
      </c>
      <c r="E88" s="74">
        <v>221</v>
      </c>
      <c r="F88" s="74">
        <v>215</v>
      </c>
      <c r="G88" s="74">
        <v>211</v>
      </c>
      <c r="H88" s="74">
        <v>204</v>
      </c>
      <c r="I88" s="74">
        <v>199</v>
      </c>
      <c r="J88" s="74">
        <v>196</v>
      </c>
      <c r="K88" s="74">
        <v>191</v>
      </c>
      <c r="L88" s="74" t="s">
        <v>48</v>
      </c>
      <c r="M88" s="74">
        <v>188</v>
      </c>
      <c r="N88" s="75">
        <f t="shared" si="1"/>
        <v>86</v>
      </c>
    </row>
    <row r="89" spans="1:14" ht="13.5" x14ac:dyDescent="0.2">
      <c r="A89" s="75">
        <v>87</v>
      </c>
      <c r="B89" s="74">
        <v>230</v>
      </c>
      <c r="C89" s="74">
        <v>230</v>
      </c>
      <c r="D89" s="74">
        <v>226</v>
      </c>
      <c r="E89" s="74">
        <v>222</v>
      </c>
      <c r="F89" s="74">
        <v>216</v>
      </c>
      <c r="G89" s="74">
        <v>212</v>
      </c>
      <c r="H89" s="74">
        <v>206</v>
      </c>
      <c r="I89" s="74">
        <v>201</v>
      </c>
      <c r="J89" s="74">
        <v>197</v>
      </c>
      <c r="K89" s="74">
        <v>192</v>
      </c>
      <c r="L89" s="74" t="s">
        <v>48</v>
      </c>
      <c r="M89" s="74">
        <v>189</v>
      </c>
      <c r="N89" s="75">
        <f t="shared" si="1"/>
        <v>87</v>
      </c>
    </row>
    <row r="90" spans="1:14" ht="13.5" x14ac:dyDescent="0.2">
      <c r="A90" s="75">
        <v>88</v>
      </c>
      <c r="B90" s="74">
        <v>230</v>
      </c>
      <c r="C90" s="74">
        <v>230</v>
      </c>
      <c r="D90" s="74">
        <v>227</v>
      </c>
      <c r="E90" s="74">
        <v>223</v>
      </c>
      <c r="F90" s="74">
        <v>217</v>
      </c>
      <c r="G90" s="74">
        <v>213</v>
      </c>
      <c r="H90" s="74">
        <v>207</v>
      </c>
      <c r="I90" s="74">
        <v>202</v>
      </c>
      <c r="J90" s="74">
        <v>198</v>
      </c>
      <c r="K90" s="74">
        <v>193</v>
      </c>
      <c r="L90" s="74" t="s">
        <v>48</v>
      </c>
      <c r="M90" s="74">
        <v>191</v>
      </c>
      <c r="N90" s="75">
        <f t="shared" si="1"/>
        <v>88</v>
      </c>
    </row>
    <row r="91" spans="1:14" ht="13.5" x14ac:dyDescent="0.2">
      <c r="A91" s="75">
        <v>89</v>
      </c>
      <c r="B91" s="74">
        <v>230</v>
      </c>
      <c r="C91" s="74">
        <v>230</v>
      </c>
      <c r="D91" s="74">
        <v>227</v>
      </c>
      <c r="E91" s="74">
        <v>224</v>
      </c>
      <c r="F91" s="74">
        <v>218</v>
      </c>
      <c r="G91" s="74">
        <v>214</v>
      </c>
      <c r="H91" s="74">
        <v>208</v>
      </c>
      <c r="I91" s="74">
        <v>203</v>
      </c>
      <c r="J91" s="74">
        <v>199</v>
      </c>
      <c r="K91" s="74">
        <v>194</v>
      </c>
      <c r="L91" s="74" t="s">
        <v>48</v>
      </c>
      <c r="M91" s="74">
        <v>192</v>
      </c>
      <c r="N91" s="75">
        <f t="shared" si="1"/>
        <v>89</v>
      </c>
    </row>
    <row r="92" spans="1:14" ht="13.5" x14ac:dyDescent="0.2">
      <c r="A92" s="75">
        <v>90</v>
      </c>
      <c r="B92" s="74">
        <v>230</v>
      </c>
      <c r="C92" s="74">
        <v>230</v>
      </c>
      <c r="D92" s="74">
        <v>228</v>
      </c>
      <c r="E92" s="74">
        <v>225</v>
      </c>
      <c r="F92" s="74">
        <v>220</v>
      </c>
      <c r="G92" s="74">
        <v>215</v>
      </c>
      <c r="H92" s="74">
        <v>209</v>
      </c>
      <c r="I92" s="74">
        <v>204</v>
      </c>
      <c r="J92" s="74">
        <v>201</v>
      </c>
      <c r="K92" s="74">
        <v>195</v>
      </c>
      <c r="L92" s="74" t="s">
        <v>48</v>
      </c>
      <c r="M92" s="74">
        <v>193</v>
      </c>
      <c r="N92" s="75">
        <f t="shared" si="1"/>
        <v>90</v>
      </c>
    </row>
    <row r="93" spans="1:14" ht="13.5" x14ac:dyDescent="0.2">
      <c r="A93" s="75">
        <v>91</v>
      </c>
      <c r="B93" s="74">
        <v>230</v>
      </c>
      <c r="C93" s="74">
        <v>230</v>
      </c>
      <c r="D93" s="74">
        <v>229</v>
      </c>
      <c r="E93" s="74">
        <v>226</v>
      </c>
      <c r="F93" s="74">
        <v>221</v>
      </c>
      <c r="G93" s="74">
        <v>216</v>
      </c>
      <c r="H93" s="74">
        <v>211</v>
      </c>
      <c r="I93" s="74">
        <v>206</v>
      </c>
      <c r="J93" s="74">
        <v>202</v>
      </c>
      <c r="K93" s="74">
        <v>196</v>
      </c>
      <c r="L93" s="74" t="s">
        <v>48</v>
      </c>
      <c r="M93" s="74">
        <v>194</v>
      </c>
      <c r="N93" s="75">
        <f t="shared" si="1"/>
        <v>91</v>
      </c>
    </row>
    <row r="94" spans="1:14" ht="13.5" x14ac:dyDescent="0.2">
      <c r="A94" s="75">
        <v>92</v>
      </c>
      <c r="B94" s="74">
        <v>230</v>
      </c>
      <c r="C94" s="74">
        <v>230</v>
      </c>
      <c r="D94" s="74">
        <v>230</v>
      </c>
      <c r="E94" s="74">
        <v>227</v>
      </c>
      <c r="F94" s="74">
        <v>222</v>
      </c>
      <c r="G94" s="74">
        <v>217</v>
      </c>
      <c r="H94" s="74">
        <v>212</v>
      </c>
      <c r="I94" s="74">
        <v>207</v>
      </c>
      <c r="J94" s="74">
        <v>203</v>
      </c>
      <c r="K94" s="74">
        <v>197</v>
      </c>
      <c r="L94" s="74" t="s">
        <v>48</v>
      </c>
      <c r="M94" s="74">
        <v>195</v>
      </c>
      <c r="N94" s="75">
        <f t="shared" si="1"/>
        <v>92</v>
      </c>
    </row>
    <row r="95" spans="1:14" ht="13.5" x14ac:dyDescent="0.2">
      <c r="A95" s="75">
        <v>93</v>
      </c>
      <c r="B95" s="74">
        <v>230</v>
      </c>
      <c r="C95" s="74">
        <v>230</v>
      </c>
      <c r="D95" s="74">
        <v>230</v>
      </c>
      <c r="E95" s="74">
        <v>228</v>
      </c>
      <c r="F95" s="74">
        <v>223</v>
      </c>
      <c r="G95" s="74">
        <v>218</v>
      </c>
      <c r="H95" s="74">
        <v>213</v>
      </c>
      <c r="I95" s="74">
        <v>208</v>
      </c>
      <c r="J95" s="74">
        <v>204</v>
      </c>
      <c r="K95" s="74">
        <v>198</v>
      </c>
      <c r="L95" s="74" t="s">
        <v>48</v>
      </c>
      <c r="M95" s="74">
        <v>196</v>
      </c>
      <c r="N95" s="75">
        <f t="shared" si="1"/>
        <v>93</v>
      </c>
    </row>
    <row r="96" spans="1:14" ht="15" customHeight="1" x14ac:dyDescent="0.2">
      <c r="A96" s="75">
        <v>94</v>
      </c>
      <c r="B96" s="74">
        <v>230</v>
      </c>
      <c r="C96" s="74">
        <v>230</v>
      </c>
      <c r="D96" s="74">
        <v>230</v>
      </c>
      <c r="E96" s="74">
        <v>229</v>
      </c>
      <c r="F96" s="74">
        <v>224</v>
      </c>
      <c r="G96" s="74">
        <v>220</v>
      </c>
      <c r="H96" s="74">
        <v>214</v>
      </c>
      <c r="I96" s="74">
        <v>209</v>
      </c>
      <c r="J96" s="74">
        <v>205</v>
      </c>
      <c r="K96" s="74">
        <v>199</v>
      </c>
      <c r="L96" s="74" t="s">
        <v>48</v>
      </c>
      <c r="M96" s="74">
        <v>197</v>
      </c>
      <c r="N96" s="75">
        <f t="shared" si="1"/>
        <v>94</v>
      </c>
    </row>
    <row r="97" spans="1:14" ht="13.5" x14ac:dyDescent="0.2">
      <c r="A97" s="75">
        <v>95</v>
      </c>
      <c r="B97" s="74">
        <v>230</v>
      </c>
      <c r="C97" s="74">
        <v>230</v>
      </c>
      <c r="D97" s="74">
        <v>230</v>
      </c>
      <c r="E97" s="74">
        <v>230</v>
      </c>
      <c r="F97" s="74">
        <v>225</v>
      </c>
      <c r="G97" s="74">
        <v>221</v>
      </c>
      <c r="H97" s="74">
        <v>216</v>
      </c>
      <c r="I97" s="74">
        <v>211</v>
      </c>
      <c r="J97" s="74">
        <v>206</v>
      </c>
      <c r="K97" s="74">
        <v>201</v>
      </c>
      <c r="L97" s="74" t="s">
        <v>48</v>
      </c>
      <c r="M97" s="74">
        <v>198</v>
      </c>
      <c r="N97" s="75">
        <f t="shared" si="1"/>
        <v>95</v>
      </c>
    </row>
    <row r="98" spans="1:14" ht="13.5" x14ac:dyDescent="0.2">
      <c r="A98" s="75">
        <v>96</v>
      </c>
      <c r="B98" s="74">
        <v>230</v>
      </c>
      <c r="C98" s="74">
        <v>230</v>
      </c>
      <c r="D98" s="74">
        <v>230</v>
      </c>
      <c r="E98" s="74">
        <v>230</v>
      </c>
      <c r="F98" s="74">
        <v>226</v>
      </c>
      <c r="G98" s="74">
        <v>222</v>
      </c>
      <c r="H98" s="74">
        <v>217</v>
      </c>
      <c r="I98" s="74">
        <v>212</v>
      </c>
      <c r="J98" s="74">
        <v>207</v>
      </c>
      <c r="K98" s="74">
        <v>202</v>
      </c>
      <c r="L98" s="74" t="s">
        <v>48</v>
      </c>
      <c r="M98" s="74">
        <v>199</v>
      </c>
      <c r="N98" s="75">
        <f t="shared" si="1"/>
        <v>96</v>
      </c>
    </row>
    <row r="99" spans="1:14" ht="13.5" x14ac:dyDescent="0.2">
      <c r="A99" s="75">
        <v>97</v>
      </c>
      <c r="B99" s="74">
        <v>230</v>
      </c>
      <c r="C99" s="74">
        <v>230</v>
      </c>
      <c r="D99" s="74">
        <v>230</v>
      </c>
      <c r="E99" s="74">
        <v>230</v>
      </c>
      <c r="F99" s="74">
        <v>227</v>
      </c>
      <c r="G99" s="74">
        <v>223</v>
      </c>
      <c r="H99" s="74">
        <v>218</v>
      </c>
      <c r="I99" s="74">
        <v>213</v>
      </c>
      <c r="J99" s="74">
        <v>208</v>
      </c>
      <c r="K99" s="74">
        <v>203</v>
      </c>
      <c r="L99" s="74" t="s">
        <v>48</v>
      </c>
      <c r="M99" s="74">
        <v>201</v>
      </c>
      <c r="N99" s="75">
        <f t="shared" si="1"/>
        <v>97</v>
      </c>
    </row>
    <row r="100" spans="1:14" ht="13.5" x14ac:dyDescent="0.2">
      <c r="A100" s="75">
        <v>98</v>
      </c>
      <c r="B100" s="74">
        <v>230</v>
      </c>
      <c r="C100" s="74">
        <v>230</v>
      </c>
      <c r="D100" s="74">
        <v>230</v>
      </c>
      <c r="E100" s="74">
        <v>230</v>
      </c>
      <c r="F100" s="74">
        <v>228</v>
      </c>
      <c r="G100" s="74">
        <v>224</v>
      </c>
      <c r="H100" s="74">
        <v>219</v>
      </c>
      <c r="I100" s="74">
        <v>214</v>
      </c>
      <c r="J100" s="74">
        <v>209</v>
      </c>
      <c r="K100" s="74">
        <v>204</v>
      </c>
      <c r="L100" s="74" t="s">
        <v>48</v>
      </c>
      <c r="M100" s="74">
        <v>202</v>
      </c>
      <c r="N100" s="75">
        <f t="shared" si="1"/>
        <v>98</v>
      </c>
    </row>
    <row r="101" spans="1:14" ht="13.5" x14ac:dyDescent="0.2">
      <c r="A101" s="75">
        <v>99</v>
      </c>
      <c r="B101" s="74">
        <v>230</v>
      </c>
      <c r="C101" s="74">
        <v>230</v>
      </c>
      <c r="D101" s="74">
        <v>230</v>
      </c>
      <c r="E101" s="74">
        <v>230</v>
      </c>
      <c r="F101" s="74">
        <v>230</v>
      </c>
      <c r="G101" s="74">
        <v>225</v>
      </c>
      <c r="H101" s="74">
        <v>221</v>
      </c>
      <c r="I101" s="74">
        <v>216</v>
      </c>
      <c r="J101" s="74">
        <v>211</v>
      </c>
      <c r="K101" s="74">
        <v>206</v>
      </c>
      <c r="L101" s="74" t="s">
        <v>48</v>
      </c>
      <c r="M101" s="74">
        <v>204</v>
      </c>
      <c r="N101" s="75">
        <f t="shared" si="1"/>
        <v>99</v>
      </c>
    </row>
    <row r="102" spans="1:14" ht="13.5" x14ac:dyDescent="0.2">
      <c r="A102" s="75">
        <v>100</v>
      </c>
      <c r="B102" s="74">
        <v>230</v>
      </c>
      <c r="C102" s="74">
        <v>230</v>
      </c>
      <c r="D102" s="74">
        <v>230</v>
      </c>
      <c r="E102" s="74">
        <v>230</v>
      </c>
      <c r="F102" s="74">
        <v>230</v>
      </c>
      <c r="G102" s="74">
        <v>226</v>
      </c>
      <c r="H102" s="74">
        <v>222</v>
      </c>
      <c r="I102" s="74">
        <v>217</v>
      </c>
      <c r="J102" s="74">
        <v>212</v>
      </c>
      <c r="K102" s="74">
        <v>207</v>
      </c>
      <c r="L102" s="74" t="s">
        <v>48</v>
      </c>
      <c r="M102" s="74">
        <v>205</v>
      </c>
      <c r="N102" s="75">
        <f t="shared" si="1"/>
        <v>100</v>
      </c>
    </row>
    <row r="103" spans="1:14" ht="15" customHeight="1" x14ac:dyDescent="0.2">
      <c r="A103" s="75">
        <v>101</v>
      </c>
      <c r="B103" s="74">
        <v>230</v>
      </c>
      <c r="C103" s="74">
        <v>230</v>
      </c>
      <c r="D103" s="74">
        <v>230</v>
      </c>
      <c r="E103" s="74">
        <v>230</v>
      </c>
      <c r="F103" s="74">
        <v>230</v>
      </c>
      <c r="G103" s="74">
        <v>227</v>
      </c>
      <c r="H103" s="74">
        <v>223</v>
      </c>
      <c r="I103" s="74">
        <v>218</v>
      </c>
      <c r="J103" s="74">
        <v>213</v>
      </c>
      <c r="K103" s="74">
        <v>208</v>
      </c>
      <c r="L103" s="74" t="s">
        <v>48</v>
      </c>
      <c r="M103" s="74">
        <v>206</v>
      </c>
      <c r="N103" s="75">
        <f t="shared" si="1"/>
        <v>101</v>
      </c>
    </row>
    <row r="104" spans="1:14" ht="13.5" x14ac:dyDescent="0.2">
      <c r="A104" s="75">
        <v>102</v>
      </c>
      <c r="B104" s="74">
        <v>230</v>
      </c>
      <c r="C104" s="74">
        <v>230</v>
      </c>
      <c r="D104" s="74">
        <v>230</v>
      </c>
      <c r="E104" s="74">
        <v>230</v>
      </c>
      <c r="F104" s="74">
        <v>230</v>
      </c>
      <c r="G104" s="74">
        <v>228</v>
      </c>
      <c r="H104" s="74">
        <v>224</v>
      </c>
      <c r="I104" s="74">
        <v>219</v>
      </c>
      <c r="J104" s="74">
        <v>214</v>
      </c>
      <c r="K104" s="74">
        <v>209</v>
      </c>
      <c r="L104" s="74" t="s">
        <v>48</v>
      </c>
      <c r="M104" s="74">
        <v>208</v>
      </c>
      <c r="N104" s="75">
        <f t="shared" si="1"/>
        <v>102</v>
      </c>
    </row>
    <row r="105" spans="1:14" ht="13.5" x14ac:dyDescent="0.2">
      <c r="A105" s="75">
        <v>103</v>
      </c>
      <c r="B105" s="74">
        <v>230</v>
      </c>
      <c r="C105" s="74">
        <v>230</v>
      </c>
      <c r="D105" s="74">
        <v>230</v>
      </c>
      <c r="E105" s="74">
        <v>230</v>
      </c>
      <c r="F105" s="74">
        <v>230</v>
      </c>
      <c r="G105" s="74">
        <v>230</v>
      </c>
      <c r="H105" s="74">
        <v>226</v>
      </c>
      <c r="I105" s="74">
        <v>221</v>
      </c>
      <c r="J105" s="74">
        <v>215</v>
      </c>
      <c r="K105" s="74">
        <v>211</v>
      </c>
      <c r="L105" s="74" t="s">
        <v>48</v>
      </c>
      <c r="M105" s="74">
        <v>209</v>
      </c>
      <c r="N105" s="75">
        <f t="shared" si="1"/>
        <v>103</v>
      </c>
    </row>
    <row r="106" spans="1:14" ht="13.5" x14ac:dyDescent="0.2">
      <c r="A106" s="75">
        <v>104</v>
      </c>
      <c r="B106" s="74">
        <v>230</v>
      </c>
      <c r="C106" s="74">
        <v>230</v>
      </c>
      <c r="D106" s="74">
        <v>230</v>
      </c>
      <c r="E106" s="74">
        <v>230</v>
      </c>
      <c r="F106" s="74">
        <v>230</v>
      </c>
      <c r="G106" s="74">
        <v>230</v>
      </c>
      <c r="H106" s="74">
        <v>227</v>
      </c>
      <c r="I106" s="74">
        <v>222</v>
      </c>
      <c r="J106" s="74">
        <v>216</v>
      </c>
      <c r="K106" s="74">
        <v>212</v>
      </c>
      <c r="L106" s="74" t="s">
        <v>48</v>
      </c>
      <c r="M106" s="74">
        <v>211</v>
      </c>
      <c r="N106" s="75">
        <f t="shared" si="1"/>
        <v>104</v>
      </c>
    </row>
    <row r="107" spans="1:14" ht="13.5" x14ac:dyDescent="0.2">
      <c r="A107" s="75">
        <v>105</v>
      </c>
      <c r="B107" s="74">
        <v>230</v>
      </c>
      <c r="C107" s="74">
        <v>230</v>
      </c>
      <c r="D107" s="74">
        <v>230</v>
      </c>
      <c r="E107" s="74">
        <v>230</v>
      </c>
      <c r="F107" s="74">
        <v>230</v>
      </c>
      <c r="G107" s="74">
        <v>230</v>
      </c>
      <c r="H107" s="74">
        <v>228</v>
      </c>
      <c r="I107" s="74">
        <v>223</v>
      </c>
      <c r="J107" s="74">
        <v>217</v>
      </c>
      <c r="K107" s="74">
        <v>213</v>
      </c>
      <c r="L107" s="74" t="s">
        <v>48</v>
      </c>
      <c r="M107" s="74">
        <v>212</v>
      </c>
      <c r="N107" s="75">
        <f t="shared" si="1"/>
        <v>105</v>
      </c>
    </row>
    <row r="108" spans="1:14" ht="13.5" x14ac:dyDescent="0.2">
      <c r="A108" s="75">
        <v>106</v>
      </c>
      <c r="B108" s="74">
        <v>230</v>
      </c>
      <c r="C108" s="74">
        <v>230</v>
      </c>
      <c r="D108" s="74">
        <v>230</v>
      </c>
      <c r="E108" s="74">
        <v>230</v>
      </c>
      <c r="F108" s="74">
        <v>230</v>
      </c>
      <c r="G108" s="74">
        <v>230</v>
      </c>
      <c r="H108" s="74">
        <v>230</v>
      </c>
      <c r="I108" s="74">
        <v>224</v>
      </c>
      <c r="J108" s="74">
        <v>218</v>
      </c>
      <c r="K108" s="74">
        <v>214</v>
      </c>
      <c r="L108" s="74" t="s">
        <v>48</v>
      </c>
      <c r="M108" s="74">
        <v>214</v>
      </c>
      <c r="N108" s="75">
        <f t="shared" si="1"/>
        <v>106</v>
      </c>
    </row>
    <row r="109" spans="1:14" ht="13.5" x14ac:dyDescent="0.2">
      <c r="A109" s="75">
        <v>107</v>
      </c>
      <c r="B109" s="74">
        <v>230</v>
      </c>
      <c r="C109" s="74">
        <v>230</v>
      </c>
      <c r="D109" s="74">
        <v>230</v>
      </c>
      <c r="E109" s="74">
        <v>230</v>
      </c>
      <c r="F109" s="74">
        <v>230</v>
      </c>
      <c r="G109" s="74">
        <v>230</v>
      </c>
      <c r="H109" s="74">
        <v>230</v>
      </c>
      <c r="I109" s="74">
        <v>226</v>
      </c>
      <c r="J109" s="74">
        <v>220</v>
      </c>
      <c r="K109" s="74">
        <v>216</v>
      </c>
      <c r="L109" s="74" t="s">
        <v>48</v>
      </c>
      <c r="M109" s="74">
        <v>215</v>
      </c>
      <c r="N109" s="75">
        <f t="shared" si="1"/>
        <v>107</v>
      </c>
    </row>
    <row r="110" spans="1:14" ht="13.5" x14ac:dyDescent="0.2">
      <c r="A110" s="75">
        <v>108</v>
      </c>
      <c r="B110" s="74">
        <v>230</v>
      </c>
      <c r="C110" s="74">
        <v>230</v>
      </c>
      <c r="D110" s="74">
        <v>230</v>
      </c>
      <c r="E110" s="74">
        <v>230</v>
      </c>
      <c r="F110" s="74">
        <v>230</v>
      </c>
      <c r="G110" s="74">
        <v>230</v>
      </c>
      <c r="H110" s="74">
        <v>230</v>
      </c>
      <c r="I110" s="74">
        <v>227</v>
      </c>
      <c r="J110" s="74">
        <v>221</v>
      </c>
      <c r="K110" s="74">
        <v>217</v>
      </c>
      <c r="L110" s="74" t="s">
        <v>48</v>
      </c>
      <c r="M110" s="74">
        <v>217</v>
      </c>
      <c r="N110" s="75">
        <f t="shared" si="1"/>
        <v>108</v>
      </c>
    </row>
    <row r="111" spans="1:14" ht="13.5" x14ac:dyDescent="0.2">
      <c r="A111" s="75">
        <v>109</v>
      </c>
      <c r="B111" s="74">
        <v>230</v>
      </c>
      <c r="C111" s="74">
        <v>230</v>
      </c>
      <c r="D111" s="74">
        <v>230</v>
      </c>
      <c r="E111" s="74">
        <v>230</v>
      </c>
      <c r="F111" s="74">
        <v>230</v>
      </c>
      <c r="G111" s="74">
        <v>230</v>
      </c>
      <c r="H111" s="74">
        <v>230</v>
      </c>
      <c r="I111" s="74">
        <v>228</v>
      </c>
      <c r="J111" s="74">
        <v>222</v>
      </c>
      <c r="K111" s="74">
        <v>218</v>
      </c>
      <c r="L111" s="74" t="s">
        <v>48</v>
      </c>
      <c r="M111" s="74">
        <v>218</v>
      </c>
      <c r="N111" s="75">
        <f t="shared" si="1"/>
        <v>109</v>
      </c>
    </row>
    <row r="112" spans="1:14" ht="15" customHeight="1" x14ac:dyDescent="0.2">
      <c r="A112" s="75">
        <v>110</v>
      </c>
      <c r="B112" s="74">
        <v>230</v>
      </c>
      <c r="C112" s="74">
        <v>230</v>
      </c>
      <c r="D112" s="74">
        <v>230</v>
      </c>
      <c r="E112" s="74">
        <v>230</v>
      </c>
      <c r="F112" s="74">
        <v>230</v>
      </c>
      <c r="G112" s="74">
        <v>230</v>
      </c>
      <c r="H112" s="74">
        <v>230</v>
      </c>
      <c r="I112" s="74">
        <v>230</v>
      </c>
      <c r="J112" s="74">
        <v>223</v>
      </c>
      <c r="K112" s="74">
        <v>219</v>
      </c>
      <c r="L112" s="74" t="s">
        <v>48</v>
      </c>
      <c r="M112" s="74">
        <v>219</v>
      </c>
      <c r="N112" s="75">
        <f t="shared" si="1"/>
        <v>110</v>
      </c>
    </row>
    <row r="113" spans="1:14" ht="13.5" x14ac:dyDescent="0.2">
      <c r="A113" s="75">
        <v>111</v>
      </c>
      <c r="B113" s="74">
        <v>230</v>
      </c>
      <c r="C113" s="74">
        <v>230</v>
      </c>
      <c r="D113" s="74">
        <v>230</v>
      </c>
      <c r="E113" s="74">
        <v>230</v>
      </c>
      <c r="F113" s="74">
        <v>230</v>
      </c>
      <c r="G113" s="74">
        <v>230</v>
      </c>
      <c r="H113" s="74">
        <v>230</v>
      </c>
      <c r="I113" s="74">
        <v>230</v>
      </c>
      <c r="J113" s="74">
        <v>224</v>
      </c>
      <c r="K113" s="74">
        <v>221</v>
      </c>
      <c r="L113" s="74" t="s">
        <v>48</v>
      </c>
      <c r="M113" s="74">
        <v>221</v>
      </c>
      <c r="N113" s="75">
        <f t="shared" si="1"/>
        <v>111</v>
      </c>
    </row>
    <row r="114" spans="1:14" ht="13.5" x14ac:dyDescent="0.2">
      <c r="A114" s="75">
        <v>112</v>
      </c>
      <c r="B114" s="74">
        <v>230</v>
      </c>
      <c r="C114" s="74">
        <v>230</v>
      </c>
      <c r="D114" s="74">
        <v>230</v>
      </c>
      <c r="E114" s="74">
        <v>230</v>
      </c>
      <c r="F114" s="74">
        <v>230</v>
      </c>
      <c r="G114" s="74">
        <v>230</v>
      </c>
      <c r="H114" s="74">
        <v>230</v>
      </c>
      <c r="I114" s="74">
        <v>230</v>
      </c>
      <c r="J114" s="74">
        <v>225</v>
      </c>
      <c r="K114" s="74">
        <v>222</v>
      </c>
      <c r="L114" s="74" t="s">
        <v>48</v>
      </c>
      <c r="M114" s="74">
        <v>222</v>
      </c>
      <c r="N114" s="75">
        <f t="shared" si="1"/>
        <v>112</v>
      </c>
    </row>
    <row r="115" spans="1:14" ht="13.5" x14ac:dyDescent="0.2">
      <c r="A115" s="75">
        <v>113</v>
      </c>
      <c r="B115" s="74">
        <v>230</v>
      </c>
      <c r="C115" s="74">
        <v>230</v>
      </c>
      <c r="D115" s="74">
        <v>230</v>
      </c>
      <c r="E115" s="74">
        <v>230</v>
      </c>
      <c r="F115" s="74">
        <v>230</v>
      </c>
      <c r="G115" s="74">
        <v>230</v>
      </c>
      <c r="H115" s="74">
        <v>230</v>
      </c>
      <c r="I115" s="74">
        <v>230</v>
      </c>
      <c r="J115" s="74">
        <v>226</v>
      </c>
      <c r="K115" s="74">
        <v>223</v>
      </c>
      <c r="L115" s="74" t="s">
        <v>48</v>
      </c>
      <c r="M115" s="74">
        <v>224</v>
      </c>
      <c r="N115" s="75">
        <f t="shared" si="1"/>
        <v>113</v>
      </c>
    </row>
    <row r="116" spans="1:14" ht="13.5" x14ac:dyDescent="0.2">
      <c r="A116" s="75">
        <v>114</v>
      </c>
      <c r="B116" s="74">
        <v>230</v>
      </c>
      <c r="C116" s="74">
        <v>230</v>
      </c>
      <c r="D116" s="74">
        <v>230</v>
      </c>
      <c r="E116" s="74">
        <v>230</v>
      </c>
      <c r="F116" s="74">
        <v>230</v>
      </c>
      <c r="G116" s="74">
        <v>230</v>
      </c>
      <c r="H116" s="74">
        <v>230</v>
      </c>
      <c r="I116" s="74">
        <v>230</v>
      </c>
      <c r="J116" s="74">
        <v>227</v>
      </c>
      <c r="K116" s="74">
        <v>224</v>
      </c>
      <c r="L116" s="74" t="s">
        <v>48</v>
      </c>
      <c r="M116" s="74">
        <v>225</v>
      </c>
      <c r="N116" s="75">
        <f t="shared" si="1"/>
        <v>114</v>
      </c>
    </row>
    <row r="117" spans="1:14" ht="13.5" x14ac:dyDescent="0.2">
      <c r="A117" s="75">
        <v>115</v>
      </c>
      <c r="B117" s="74">
        <v>230</v>
      </c>
      <c r="C117" s="74">
        <v>230</v>
      </c>
      <c r="D117" s="74">
        <v>230</v>
      </c>
      <c r="E117" s="74">
        <v>230</v>
      </c>
      <c r="F117" s="74">
        <v>230</v>
      </c>
      <c r="G117" s="74">
        <v>230</v>
      </c>
      <c r="H117" s="74">
        <v>230</v>
      </c>
      <c r="I117" s="74">
        <v>230</v>
      </c>
      <c r="J117" s="74">
        <v>228</v>
      </c>
      <c r="K117" s="74">
        <v>226</v>
      </c>
      <c r="L117" s="74" t="s">
        <v>48</v>
      </c>
      <c r="M117" s="74">
        <v>227</v>
      </c>
      <c r="N117" s="75">
        <f t="shared" si="1"/>
        <v>115</v>
      </c>
    </row>
    <row r="118" spans="1:14" ht="13.5" x14ac:dyDescent="0.2">
      <c r="A118" s="75">
        <v>116</v>
      </c>
      <c r="B118" s="74">
        <v>230</v>
      </c>
      <c r="C118" s="74">
        <v>230</v>
      </c>
      <c r="D118" s="74">
        <v>230</v>
      </c>
      <c r="E118" s="74">
        <v>230</v>
      </c>
      <c r="F118" s="74">
        <v>230</v>
      </c>
      <c r="G118" s="74">
        <v>230</v>
      </c>
      <c r="H118" s="74">
        <v>230</v>
      </c>
      <c r="I118" s="74">
        <v>230</v>
      </c>
      <c r="J118" s="74">
        <v>230</v>
      </c>
      <c r="K118" s="74">
        <v>227</v>
      </c>
      <c r="L118" s="74" t="s">
        <v>48</v>
      </c>
      <c r="M118" s="74">
        <v>228</v>
      </c>
      <c r="N118" s="75">
        <f t="shared" si="1"/>
        <v>116</v>
      </c>
    </row>
    <row r="119" spans="1:14" ht="13.5" x14ac:dyDescent="0.2">
      <c r="A119" s="75">
        <v>117</v>
      </c>
      <c r="B119" s="74">
        <v>230</v>
      </c>
      <c r="C119" s="74">
        <v>230</v>
      </c>
      <c r="D119" s="74">
        <v>230</v>
      </c>
      <c r="E119" s="74">
        <v>230</v>
      </c>
      <c r="F119" s="74">
        <v>230</v>
      </c>
      <c r="G119" s="74">
        <v>230</v>
      </c>
      <c r="H119" s="74">
        <v>230</v>
      </c>
      <c r="I119" s="74">
        <v>230</v>
      </c>
      <c r="J119" s="74">
        <v>230</v>
      </c>
      <c r="K119" s="74">
        <v>228</v>
      </c>
      <c r="L119" s="74" t="s">
        <v>48</v>
      </c>
      <c r="M119" s="74">
        <v>229</v>
      </c>
      <c r="N119" s="75">
        <f t="shared" si="1"/>
        <v>117</v>
      </c>
    </row>
    <row r="120" spans="1:14" ht="13.5" x14ac:dyDescent="0.2">
      <c r="A120" s="75">
        <v>118</v>
      </c>
      <c r="B120" s="74">
        <v>230</v>
      </c>
      <c r="C120" s="74">
        <v>230</v>
      </c>
      <c r="D120" s="74">
        <v>230</v>
      </c>
      <c r="E120" s="74">
        <v>230</v>
      </c>
      <c r="F120" s="74">
        <v>230</v>
      </c>
      <c r="G120" s="74">
        <v>230</v>
      </c>
      <c r="H120" s="74">
        <v>230</v>
      </c>
      <c r="I120" s="74">
        <v>230</v>
      </c>
      <c r="J120" s="74">
        <v>230</v>
      </c>
      <c r="K120" s="74">
        <v>230</v>
      </c>
      <c r="L120" s="74" t="s">
        <v>48</v>
      </c>
      <c r="M120" s="74">
        <v>230</v>
      </c>
      <c r="N120" s="75">
        <f t="shared" si="1"/>
        <v>118</v>
      </c>
    </row>
    <row r="121" spans="1:14" ht="13.5" x14ac:dyDescent="0.2">
      <c r="A121" s="75">
        <v>119</v>
      </c>
      <c r="B121" s="74">
        <v>230</v>
      </c>
      <c r="C121" s="74">
        <v>230</v>
      </c>
      <c r="D121" s="74">
        <v>230</v>
      </c>
      <c r="E121" s="74">
        <v>230</v>
      </c>
      <c r="F121" s="74">
        <v>230</v>
      </c>
      <c r="G121" s="74">
        <v>230</v>
      </c>
      <c r="H121" s="74">
        <v>230</v>
      </c>
      <c r="I121" s="74">
        <v>230</v>
      </c>
      <c r="J121" s="74">
        <v>230</v>
      </c>
      <c r="K121" s="74">
        <v>230</v>
      </c>
      <c r="L121" s="74" t="s">
        <v>48</v>
      </c>
      <c r="M121" s="74">
        <v>230</v>
      </c>
      <c r="N121" s="75">
        <f t="shared" si="1"/>
        <v>119</v>
      </c>
    </row>
    <row r="122" spans="1:14" ht="13.5" x14ac:dyDescent="0.2">
      <c r="A122" s="75">
        <v>120</v>
      </c>
      <c r="B122" s="74">
        <v>230</v>
      </c>
      <c r="C122" s="74">
        <v>230</v>
      </c>
      <c r="D122" s="74">
        <v>230</v>
      </c>
      <c r="E122" s="74">
        <v>230</v>
      </c>
      <c r="F122" s="74">
        <v>230</v>
      </c>
      <c r="G122" s="74">
        <v>230</v>
      </c>
      <c r="H122" s="74">
        <v>230</v>
      </c>
      <c r="I122" s="74">
        <v>230</v>
      </c>
      <c r="J122" s="74">
        <v>230</v>
      </c>
      <c r="K122" s="74">
        <v>230</v>
      </c>
      <c r="L122" s="74" t="s">
        <v>48</v>
      </c>
      <c r="M122" s="74">
        <v>230</v>
      </c>
      <c r="N122" s="75">
        <f t="shared" si="1"/>
        <v>120</v>
      </c>
    </row>
    <row r="123" spans="1:14" ht="13.5" x14ac:dyDescent="0.2">
      <c r="A123" s="75">
        <v>121</v>
      </c>
      <c r="B123" s="74">
        <v>230</v>
      </c>
      <c r="C123" s="74">
        <v>230</v>
      </c>
      <c r="D123" s="74">
        <v>230</v>
      </c>
      <c r="E123" s="74">
        <v>230</v>
      </c>
      <c r="F123" s="74">
        <v>230</v>
      </c>
      <c r="G123" s="74">
        <v>230</v>
      </c>
      <c r="H123" s="74">
        <v>230</v>
      </c>
      <c r="I123" s="74">
        <v>230</v>
      </c>
      <c r="J123" s="74">
        <v>230</v>
      </c>
      <c r="K123" s="74">
        <v>230</v>
      </c>
      <c r="L123" s="74" t="s">
        <v>48</v>
      </c>
      <c r="M123" s="74">
        <v>230</v>
      </c>
      <c r="N123" s="75">
        <f t="shared" si="1"/>
        <v>121</v>
      </c>
    </row>
    <row r="124" spans="1:14" ht="13.5" x14ac:dyDescent="0.2">
      <c r="A124" s="75">
        <v>122</v>
      </c>
      <c r="B124" s="74">
        <v>230</v>
      </c>
      <c r="C124" s="74">
        <v>230</v>
      </c>
      <c r="D124" s="74">
        <v>230</v>
      </c>
      <c r="E124" s="74">
        <v>230</v>
      </c>
      <c r="F124" s="74">
        <v>230</v>
      </c>
      <c r="G124" s="74">
        <v>230</v>
      </c>
      <c r="H124" s="74">
        <v>230</v>
      </c>
      <c r="I124" s="74">
        <v>230</v>
      </c>
      <c r="J124" s="74">
        <v>230</v>
      </c>
      <c r="K124" s="74">
        <v>230</v>
      </c>
      <c r="L124" s="74" t="s">
        <v>48</v>
      </c>
      <c r="M124" s="74">
        <v>230</v>
      </c>
      <c r="N124" s="75">
        <f t="shared" si="1"/>
        <v>122</v>
      </c>
    </row>
    <row r="125" spans="1:14" ht="13.5" x14ac:dyDescent="0.2">
      <c r="A125" s="75">
        <v>123</v>
      </c>
      <c r="B125" s="74">
        <v>230</v>
      </c>
      <c r="C125" s="74">
        <v>230</v>
      </c>
      <c r="D125" s="74">
        <v>230</v>
      </c>
      <c r="E125" s="74">
        <v>230</v>
      </c>
      <c r="F125" s="74">
        <v>230</v>
      </c>
      <c r="G125" s="74">
        <v>230</v>
      </c>
      <c r="H125" s="74">
        <v>230</v>
      </c>
      <c r="I125" s="74">
        <v>230</v>
      </c>
      <c r="J125" s="74">
        <v>230</v>
      </c>
      <c r="K125" s="74">
        <v>230</v>
      </c>
      <c r="L125" s="74" t="s">
        <v>48</v>
      </c>
      <c r="M125" s="74">
        <v>230</v>
      </c>
      <c r="N125" s="75">
        <f t="shared" si="1"/>
        <v>123</v>
      </c>
    </row>
    <row r="126" spans="1:14" ht="13.5" x14ac:dyDescent="0.2">
      <c r="A126" s="75">
        <v>124</v>
      </c>
      <c r="B126" s="74">
        <v>230</v>
      </c>
      <c r="C126" s="74">
        <v>230</v>
      </c>
      <c r="D126" s="74">
        <v>230</v>
      </c>
      <c r="E126" s="74">
        <v>230</v>
      </c>
      <c r="F126" s="74">
        <v>230</v>
      </c>
      <c r="G126" s="74">
        <v>230</v>
      </c>
      <c r="H126" s="74">
        <v>230</v>
      </c>
      <c r="I126" s="74">
        <v>230</v>
      </c>
      <c r="J126" s="74">
        <v>230</v>
      </c>
      <c r="K126" s="74">
        <v>230</v>
      </c>
      <c r="L126" s="74" t="s">
        <v>48</v>
      </c>
      <c r="M126" s="74">
        <v>230</v>
      </c>
      <c r="N126" s="75">
        <f t="shared" si="1"/>
        <v>124</v>
      </c>
    </row>
    <row r="127" spans="1:14" ht="13.5" x14ac:dyDescent="0.2">
      <c r="A127" s="75">
        <v>125</v>
      </c>
      <c r="B127" s="74">
        <v>230</v>
      </c>
      <c r="C127" s="74">
        <v>230</v>
      </c>
      <c r="D127" s="74">
        <v>230</v>
      </c>
      <c r="E127" s="74">
        <v>230</v>
      </c>
      <c r="F127" s="74">
        <v>230</v>
      </c>
      <c r="G127" s="74">
        <v>230</v>
      </c>
      <c r="H127" s="74">
        <v>230</v>
      </c>
      <c r="I127" s="74">
        <v>230</v>
      </c>
      <c r="J127" s="74">
        <v>230</v>
      </c>
      <c r="K127" s="74">
        <v>230</v>
      </c>
      <c r="L127" s="74" t="s">
        <v>48</v>
      </c>
      <c r="M127" s="74">
        <v>230</v>
      </c>
      <c r="N127" s="75">
        <f t="shared" si="1"/>
        <v>125</v>
      </c>
    </row>
    <row r="128" spans="1:14" ht="13.5" x14ac:dyDescent="0.2">
      <c r="A128" s="75">
        <v>126</v>
      </c>
      <c r="B128" s="74">
        <v>230</v>
      </c>
      <c r="C128" s="74">
        <v>230</v>
      </c>
      <c r="D128" s="74">
        <v>230</v>
      </c>
      <c r="E128" s="74">
        <v>230</v>
      </c>
      <c r="F128" s="74">
        <v>230</v>
      </c>
      <c r="G128" s="74">
        <v>230</v>
      </c>
      <c r="H128" s="74">
        <v>230</v>
      </c>
      <c r="I128" s="74">
        <v>230</v>
      </c>
      <c r="J128" s="74">
        <v>230</v>
      </c>
      <c r="K128" s="74">
        <v>230</v>
      </c>
      <c r="L128" s="74" t="s">
        <v>48</v>
      </c>
      <c r="M128" s="74">
        <v>230</v>
      </c>
      <c r="N128" s="75">
        <f t="shared" si="1"/>
        <v>126</v>
      </c>
    </row>
    <row r="129" spans="1:14" ht="13.5" x14ac:dyDescent="0.2">
      <c r="A129" s="75">
        <v>127</v>
      </c>
      <c r="B129" s="74">
        <v>230</v>
      </c>
      <c r="C129" s="74">
        <v>230</v>
      </c>
      <c r="D129" s="74">
        <v>230</v>
      </c>
      <c r="E129" s="74">
        <v>230</v>
      </c>
      <c r="F129" s="74">
        <v>230</v>
      </c>
      <c r="G129" s="74">
        <v>230</v>
      </c>
      <c r="H129" s="74">
        <v>230</v>
      </c>
      <c r="I129" s="74">
        <v>230</v>
      </c>
      <c r="J129" s="74">
        <v>230</v>
      </c>
      <c r="K129" s="74">
        <v>230</v>
      </c>
      <c r="L129" s="74" t="s">
        <v>48</v>
      </c>
      <c r="M129" s="74">
        <v>230</v>
      </c>
      <c r="N129" s="75">
        <f t="shared" si="1"/>
        <v>127</v>
      </c>
    </row>
    <row r="130" spans="1:14" ht="13.5" x14ac:dyDescent="0.2">
      <c r="A130" s="75">
        <v>128</v>
      </c>
      <c r="B130" s="74">
        <v>230</v>
      </c>
      <c r="C130" s="74">
        <v>230</v>
      </c>
      <c r="D130" s="74">
        <v>230</v>
      </c>
      <c r="E130" s="74">
        <v>230</v>
      </c>
      <c r="F130" s="74">
        <v>230</v>
      </c>
      <c r="G130" s="74">
        <v>230</v>
      </c>
      <c r="H130" s="74">
        <v>230</v>
      </c>
      <c r="I130" s="74">
        <v>230</v>
      </c>
      <c r="J130" s="74">
        <v>230</v>
      </c>
      <c r="K130" s="74">
        <v>230</v>
      </c>
      <c r="L130" s="74" t="s">
        <v>48</v>
      </c>
      <c r="M130" s="74">
        <v>230</v>
      </c>
      <c r="N130" s="75">
        <f t="shared" si="1"/>
        <v>128</v>
      </c>
    </row>
    <row r="131" spans="1:14" ht="13.5" x14ac:dyDescent="0.2">
      <c r="A131" s="75">
        <v>129</v>
      </c>
      <c r="B131" s="74">
        <v>230</v>
      </c>
      <c r="C131" s="74">
        <v>230</v>
      </c>
      <c r="D131" s="74">
        <v>230</v>
      </c>
      <c r="E131" s="74">
        <v>230</v>
      </c>
      <c r="F131" s="74">
        <v>230</v>
      </c>
      <c r="G131" s="74">
        <v>230</v>
      </c>
      <c r="H131" s="74">
        <v>230</v>
      </c>
      <c r="I131" s="74">
        <v>230</v>
      </c>
      <c r="J131" s="74">
        <v>230</v>
      </c>
      <c r="K131" s="74">
        <v>230</v>
      </c>
      <c r="L131" s="74" t="s">
        <v>48</v>
      </c>
      <c r="M131" s="74">
        <v>230</v>
      </c>
      <c r="N131" s="75">
        <f t="shared" ref="N131:N141" si="2">A131</f>
        <v>129</v>
      </c>
    </row>
    <row r="132" spans="1:14" ht="13.5" x14ac:dyDescent="0.2">
      <c r="A132" s="75">
        <v>130</v>
      </c>
      <c r="B132" s="74">
        <v>230</v>
      </c>
      <c r="C132" s="74">
        <v>230</v>
      </c>
      <c r="D132" s="74">
        <v>230</v>
      </c>
      <c r="E132" s="74">
        <v>230</v>
      </c>
      <c r="F132" s="74">
        <v>230</v>
      </c>
      <c r="G132" s="74">
        <v>230</v>
      </c>
      <c r="H132" s="74">
        <v>230</v>
      </c>
      <c r="I132" s="74">
        <v>230</v>
      </c>
      <c r="J132" s="74">
        <v>230</v>
      </c>
      <c r="K132" s="74">
        <v>230</v>
      </c>
      <c r="L132" s="74" t="s">
        <v>48</v>
      </c>
      <c r="M132" s="74">
        <v>230</v>
      </c>
      <c r="N132" s="75">
        <f t="shared" si="2"/>
        <v>130</v>
      </c>
    </row>
    <row r="133" spans="1:14" ht="13.5" x14ac:dyDescent="0.2">
      <c r="A133" s="75">
        <v>131</v>
      </c>
      <c r="B133" s="74">
        <v>230</v>
      </c>
      <c r="C133" s="74">
        <v>230</v>
      </c>
      <c r="D133" s="74">
        <v>230</v>
      </c>
      <c r="E133" s="74">
        <v>230</v>
      </c>
      <c r="F133" s="74">
        <v>230</v>
      </c>
      <c r="G133" s="74">
        <v>230</v>
      </c>
      <c r="H133" s="74">
        <v>230</v>
      </c>
      <c r="I133" s="74">
        <v>230</v>
      </c>
      <c r="J133" s="74">
        <v>230</v>
      </c>
      <c r="K133" s="74">
        <v>230</v>
      </c>
      <c r="L133" s="74" t="s">
        <v>48</v>
      </c>
      <c r="M133" s="74">
        <v>230</v>
      </c>
      <c r="N133" s="75">
        <f t="shared" si="2"/>
        <v>131</v>
      </c>
    </row>
    <row r="134" spans="1:14" ht="13.5" x14ac:dyDescent="0.2">
      <c r="A134" s="75">
        <v>132</v>
      </c>
      <c r="B134" s="74">
        <v>230</v>
      </c>
      <c r="C134" s="74">
        <v>230</v>
      </c>
      <c r="D134" s="74">
        <v>230</v>
      </c>
      <c r="E134" s="74">
        <v>230</v>
      </c>
      <c r="F134" s="74">
        <v>230</v>
      </c>
      <c r="G134" s="74">
        <v>230</v>
      </c>
      <c r="H134" s="74">
        <v>230</v>
      </c>
      <c r="I134" s="74">
        <v>230</v>
      </c>
      <c r="J134" s="74">
        <v>230</v>
      </c>
      <c r="K134" s="74">
        <v>230</v>
      </c>
      <c r="L134" s="74" t="s">
        <v>48</v>
      </c>
      <c r="M134" s="74">
        <v>230</v>
      </c>
      <c r="N134" s="75">
        <f t="shared" si="2"/>
        <v>132</v>
      </c>
    </row>
    <row r="135" spans="1:14" ht="13.5" x14ac:dyDescent="0.2">
      <c r="A135" s="75">
        <v>133</v>
      </c>
      <c r="B135" s="74">
        <v>230</v>
      </c>
      <c r="C135" s="74">
        <v>230</v>
      </c>
      <c r="D135" s="74">
        <v>230</v>
      </c>
      <c r="E135" s="74">
        <v>230</v>
      </c>
      <c r="F135" s="74">
        <v>230</v>
      </c>
      <c r="G135" s="74">
        <v>230</v>
      </c>
      <c r="H135" s="74">
        <v>230</v>
      </c>
      <c r="I135" s="74">
        <v>230</v>
      </c>
      <c r="J135" s="74">
        <v>230</v>
      </c>
      <c r="K135" s="74">
        <v>230</v>
      </c>
      <c r="L135" s="74" t="s">
        <v>48</v>
      </c>
      <c r="M135" s="74">
        <v>230</v>
      </c>
      <c r="N135" s="75">
        <f t="shared" si="2"/>
        <v>133</v>
      </c>
    </row>
    <row r="136" spans="1:14" ht="13.5" x14ac:dyDescent="0.2">
      <c r="A136" s="75">
        <v>134</v>
      </c>
      <c r="B136" s="74">
        <v>230</v>
      </c>
      <c r="C136" s="74">
        <v>230</v>
      </c>
      <c r="D136" s="74">
        <v>230</v>
      </c>
      <c r="E136" s="74">
        <v>230</v>
      </c>
      <c r="F136" s="74">
        <v>230</v>
      </c>
      <c r="G136" s="74">
        <v>230</v>
      </c>
      <c r="H136" s="74">
        <v>230</v>
      </c>
      <c r="I136" s="74">
        <v>230</v>
      </c>
      <c r="J136" s="74">
        <v>230</v>
      </c>
      <c r="K136" s="74">
        <v>230</v>
      </c>
      <c r="L136" s="74" t="s">
        <v>48</v>
      </c>
      <c r="M136" s="74">
        <v>230</v>
      </c>
      <c r="N136" s="75">
        <f t="shared" si="2"/>
        <v>134</v>
      </c>
    </row>
    <row r="137" spans="1:14" ht="13.5" x14ac:dyDescent="0.2">
      <c r="A137" s="75">
        <v>135</v>
      </c>
      <c r="B137" s="74">
        <v>230</v>
      </c>
      <c r="C137" s="74">
        <v>230</v>
      </c>
      <c r="D137" s="74">
        <v>230</v>
      </c>
      <c r="E137" s="74">
        <v>230</v>
      </c>
      <c r="F137" s="74">
        <v>230</v>
      </c>
      <c r="G137" s="74">
        <v>230</v>
      </c>
      <c r="H137" s="74">
        <v>230</v>
      </c>
      <c r="I137" s="74">
        <v>230</v>
      </c>
      <c r="J137" s="74">
        <v>230</v>
      </c>
      <c r="K137" s="74">
        <v>230</v>
      </c>
      <c r="L137" s="74" t="s">
        <v>48</v>
      </c>
      <c r="M137" s="74">
        <v>230</v>
      </c>
      <c r="N137" s="75">
        <f t="shared" si="2"/>
        <v>135</v>
      </c>
    </row>
    <row r="138" spans="1:14" ht="13.5" x14ac:dyDescent="0.2">
      <c r="A138" s="75">
        <v>136</v>
      </c>
      <c r="B138" s="74">
        <v>230</v>
      </c>
      <c r="C138" s="74">
        <v>230</v>
      </c>
      <c r="D138" s="74">
        <v>230</v>
      </c>
      <c r="E138" s="74">
        <v>230</v>
      </c>
      <c r="F138" s="74">
        <v>230</v>
      </c>
      <c r="G138" s="74">
        <v>230</v>
      </c>
      <c r="H138" s="74">
        <v>230</v>
      </c>
      <c r="I138" s="74">
        <v>230</v>
      </c>
      <c r="J138" s="74">
        <v>230</v>
      </c>
      <c r="K138" s="74">
        <v>230</v>
      </c>
      <c r="L138" s="74" t="s">
        <v>48</v>
      </c>
      <c r="M138" s="74">
        <v>230</v>
      </c>
      <c r="N138" s="75">
        <f t="shared" si="2"/>
        <v>136</v>
      </c>
    </row>
    <row r="139" spans="1:14" ht="13.5" x14ac:dyDescent="0.2">
      <c r="A139" s="75">
        <v>137</v>
      </c>
      <c r="B139" s="74">
        <v>230</v>
      </c>
      <c r="C139" s="74">
        <v>230</v>
      </c>
      <c r="D139" s="74">
        <v>230</v>
      </c>
      <c r="E139" s="74">
        <v>230</v>
      </c>
      <c r="F139" s="74">
        <v>230</v>
      </c>
      <c r="G139" s="74">
        <v>230</v>
      </c>
      <c r="H139" s="74">
        <v>230</v>
      </c>
      <c r="I139" s="74">
        <v>230</v>
      </c>
      <c r="J139" s="74">
        <v>230</v>
      </c>
      <c r="K139" s="74">
        <v>230</v>
      </c>
      <c r="L139" s="74" t="s">
        <v>48</v>
      </c>
      <c r="M139" s="74">
        <v>230</v>
      </c>
      <c r="N139" s="75">
        <f t="shared" si="2"/>
        <v>137</v>
      </c>
    </row>
    <row r="140" spans="1:14" ht="13.5" x14ac:dyDescent="0.2">
      <c r="A140" s="75">
        <v>138</v>
      </c>
      <c r="B140" s="74">
        <v>230</v>
      </c>
      <c r="C140" s="74">
        <v>230</v>
      </c>
      <c r="D140" s="74">
        <v>230</v>
      </c>
      <c r="E140" s="74">
        <v>230</v>
      </c>
      <c r="F140" s="74">
        <v>230</v>
      </c>
      <c r="G140" s="74">
        <v>230</v>
      </c>
      <c r="H140" s="74">
        <v>230</v>
      </c>
      <c r="I140" s="74">
        <v>230</v>
      </c>
      <c r="J140" s="74">
        <v>230</v>
      </c>
      <c r="K140" s="74">
        <v>230</v>
      </c>
      <c r="L140" s="74" t="s">
        <v>48</v>
      </c>
      <c r="M140" s="74">
        <v>230</v>
      </c>
      <c r="N140" s="75">
        <f t="shared" si="2"/>
        <v>138</v>
      </c>
    </row>
    <row r="141" spans="1:14" ht="13.5" x14ac:dyDescent="0.2">
      <c r="A141" s="75">
        <v>139</v>
      </c>
      <c r="B141" s="74">
        <v>230</v>
      </c>
      <c r="C141" s="74">
        <v>230</v>
      </c>
      <c r="D141" s="74">
        <v>230</v>
      </c>
      <c r="E141" s="74">
        <v>230</v>
      </c>
      <c r="F141" s="74">
        <v>230</v>
      </c>
      <c r="G141" s="74">
        <v>230</v>
      </c>
      <c r="H141" s="74">
        <v>230</v>
      </c>
      <c r="I141" s="74">
        <v>230</v>
      </c>
      <c r="J141" s="74">
        <v>230</v>
      </c>
      <c r="K141" s="74">
        <v>230</v>
      </c>
      <c r="L141" s="74" t="s">
        <v>48</v>
      </c>
      <c r="M141" s="74">
        <v>230</v>
      </c>
      <c r="N141" s="75">
        <f t="shared" si="2"/>
        <v>139</v>
      </c>
    </row>
    <row r="142" spans="1:14" ht="15.5" x14ac:dyDescent="0.35">
      <c r="A142" s="33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3"/>
    </row>
    <row r="143" spans="1:14" ht="15.5" x14ac:dyDescent="0.35">
      <c r="A143" s="33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3"/>
    </row>
    <row r="144" spans="1:14" ht="15.5" x14ac:dyDescent="0.35">
      <c r="A144" s="33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3"/>
    </row>
    <row r="145" spans="1:14" ht="15.5" x14ac:dyDescent="0.35">
      <c r="A145" s="33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3"/>
    </row>
    <row r="146" spans="1:14" ht="15.5" x14ac:dyDescent="0.35">
      <c r="A146" s="33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3"/>
    </row>
    <row r="147" spans="1:14" ht="15.5" x14ac:dyDescent="0.35">
      <c r="A147" s="33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3"/>
    </row>
    <row r="148" spans="1:14" ht="15.5" x14ac:dyDescent="0.35">
      <c r="A148" s="33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3"/>
    </row>
    <row r="149" spans="1:14" ht="15.5" x14ac:dyDescent="0.35">
      <c r="A149" s="33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3"/>
    </row>
    <row r="150" spans="1:14" ht="15.5" x14ac:dyDescent="0.35">
      <c r="A150" s="33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3"/>
    </row>
    <row r="151" spans="1:14" ht="15.5" x14ac:dyDescent="0.35">
      <c r="A151" s="33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3"/>
    </row>
    <row r="152" spans="1:14" ht="15.5" x14ac:dyDescent="0.35">
      <c r="A152" s="33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3"/>
    </row>
    <row r="153" spans="1:14" ht="15.5" x14ac:dyDescent="0.35">
      <c r="A153" s="33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3"/>
    </row>
    <row r="154" spans="1:14" ht="15.5" x14ac:dyDescent="0.35">
      <c r="A154" s="33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3"/>
    </row>
    <row r="155" spans="1:14" ht="15.5" x14ac:dyDescent="0.35">
      <c r="A155" s="33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3"/>
    </row>
    <row r="156" spans="1:14" ht="15.5" x14ac:dyDescent="0.35">
      <c r="A156" s="33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3"/>
    </row>
    <row r="157" spans="1:14" ht="15.5" x14ac:dyDescent="0.35">
      <c r="A157" s="33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3"/>
    </row>
    <row r="158" spans="1:14" ht="15.5" x14ac:dyDescent="0.35">
      <c r="A158" s="33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3"/>
    </row>
    <row r="159" spans="1:14" ht="15.5" x14ac:dyDescent="0.35">
      <c r="A159" s="33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3"/>
    </row>
  </sheetData>
  <conditionalFormatting sqref="B2:M140">
    <cfRule type="expression" dxfId="75" priority="1">
      <formula>AND(B2&lt;166,B3&gt;=166)</formula>
    </cfRule>
    <cfRule type="expression" dxfId="74" priority="2">
      <formula>AND(B2&lt;180,B3&gt;=180)</formula>
    </cfRule>
    <cfRule type="expression" dxfId="73" priority="3">
      <formula>AND(B2&lt;183,B3&gt;=183)</formula>
    </cfRule>
    <cfRule type="expression" dxfId="72" priority="4">
      <formula>AND(B2&lt;189,B3&gt;=189)</formula>
    </cfRule>
    <cfRule type="expression" dxfId="71" priority="5">
      <formula>AND(B2&lt;190,B3&gt;=190)</formula>
    </cfRule>
    <cfRule type="expression" dxfId="70" priority="6">
      <formula>AND(B2&lt;199,B3&gt;=199)</formula>
    </cfRule>
    <cfRule type="expression" dxfId="69" priority="7">
      <formula>AND(B2&lt;201,B3&gt;=201)</formula>
    </cfRule>
    <cfRule type="expression" dxfId="68" priority="8">
      <formula>AND(B2&lt;210,B3&gt;=210)</formula>
    </cfRule>
    <cfRule type="expression" dxfId="67" priority="9">
      <formula>AND(B2&lt;213,B3&gt;=213)</formula>
    </cfRule>
    <cfRule type="cellIs" dxfId="66" priority="10" stopIfTrue="1" operator="equal">
      <formula>"-"</formula>
    </cfRule>
    <cfRule type="cellIs" dxfId="65" priority="11" operator="lessThan">
      <formula>170</formula>
    </cfRule>
    <cfRule type="cellIs" dxfId="64" priority="12" operator="between">
      <formula>170</formula>
      <formula>179</formula>
    </cfRule>
    <cfRule type="cellIs" dxfId="63" priority="13" operator="between">
      <formula>180</formula>
      <formula>186</formula>
    </cfRule>
    <cfRule type="cellIs" dxfId="62" priority="14" operator="between">
      <formula>187</formula>
      <formula>195</formula>
    </cfRule>
    <cfRule type="cellIs" dxfId="61" priority="15" operator="between">
      <formula>196</formula>
      <formula>203</formula>
    </cfRule>
    <cfRule type="cellIs" dxfId="60" priority="16" operator="between">
      <formula>204</formula>
      <formula>212</formula>
    </cfRule>
    <cfRule type="cellIs" dxfId="59" priority="17" operator="between">
      <formula>213</formula>
      <formula>219</formula>
    </cfRule>
    <cfRule type="cellIs" dxfId="58" priority="18" operator="between">
      <formula>220</formula>
      <formula>230</formula>
    </cfRule>
    <cfRule type="containsText" dxfId="57" priority="19" operator="containsText" text="&gt;230">
      <formula>NOT(ISERROR(SEARCH("&gt;230",B2)))</formula>
    </cfRule>
  </conditionalFormatting>
  <conditionalFormatting sqref="B141:M141">
    <cfRule type="expression" dxfId="56" priority="399">
      <formula>AND(B141&lt;166,#REF!&gt;=166)</formula>
    </cfRule>
    <cfRule type="expression" dxfId="55" priority="400">
      <formula>AND(B141&lt;180,#REF!&gt;=180)</formula>
    </cfRule>
    <cfRule type="expression" dxfId="54" priority="401">
      <formula>AND(B141&lt;183,#REF!&gt;=183)</formula>
    </cfRule>
    <cfRule type="expression" dxfId="53" priority="402">
      <formula>AND(B141&lt;189,#REF!&gt;=189)</formula>
    </cfRule>
    <cfRule type="expression" dxfId="52" priority="403">
      <formula>AND(B141&lt;190,#REF!&gt;=190)</formula>
    </cfRule>
    <cfRule type="expression" dxfId="51" priority="404">
      <formula>AND(B141&lt;199,#REF!&gt;=199)</formula>
    </cfRule>
    <cfRule type="expression" dxfId="50" priority="405">
      <formula>AND(B141&lt;201,#REF!&gt;=201)</formula>
    </cfRule>
    <cfRule type="expression" dxfId="49" priority="406">
      <formula>AND(B141&lt;210,#REF!&gt;=210)</formula>
    </cfRule>
    <cfRule type="expression" dxfId="48" priority="407">
      <formula>AND(B141&lt;213,#REF!&gt;=213)</formula>
    </cfRule>
    <cfRule type="cellIs" dxfId="47" priority="408" stopIfTrue="1" operator="equal">
      <formula>"-"</formula>
    </cfRule>
    <cfRule type="cellIs" dxfId="46" priority="409" operator="lessThan">
      <formula>170</formula>
    </cfRule>
    <cfRule type="cellIs" dxfId="45" priority="410" operator="between">
      <formula>170</formula>
      <formula>179</formula>
    </cfRule>
    <cfRule type="cellIs" dxfId="44" priority="411" operator="between">
      <formula>180</formula>
      <formula>186</formula>
    </cfRule>
    <cfRule type="cellIs" dxfId="43" priority="412" operator="between">
      <formula>187</formula>
      <formula>195</formula>
    </cfRule>
    <cfRule type="cellIs" dxfId="42" priority="413" operator="between">
      <formula>196</formula>
      <formula>203</formula>
    </cfRule>
    <cfRule type="cellIs" dxfId="41" priority="414" operator="between">
      <formula>204</formula>
      <formula>212</formula>
    </cfRule>
    <cfRule type="cellIs" dxfId="40" priority="415" operator="between">
      <formula>213</formula>
      <formula>219</formula>
    </cfRule>
    <cfRule type="cellIs" dxfId="39" priority="416" operator="between">
      <formula>220</formula>
      <formula>230</formula>
    </cfRule>
    <cfRule type="containsText" dxfId="38" priority="417" operator="containsText" text="&gt;230">
      <formula>NOT(ISERROR(SEARCH("&gt;230",B141)))</formula>
    </cfRule>
  </conditionalFormatting>
  <pageMargins left="0.7" right="0.7" top="0.75" bottom="0.75" header="0.3" footer="0.3"/>
  <pageSetup paperSize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1"/>
  <sheetViews>
    <sheetView workbookViewId="0">
      <selection activeCell="N1" sqref="N1:N1048576"/>
    </sheetView>
  </sheetViews>
  <sheetFormatPr defaultColWidth="9.1796875" defaultRowHeight="10" x14ac:dyDescent="0.2"/>
  <cols>
    <col min="1" max="16384" width="9.1796875" style="3"/>
  </cols>
  <sheetData>
    <row r="1" spans="1:14" ht="13.5" x14ac:dyDescent="0.2">
      <c r="A1" s="76" t="s">
        <v>20</v>
      </c>
      <c r="B1" s="76" t="s">
        <v>1</v>
      </c>
      <c r="C1" s="76" t="s">
        <v>0</v>
      </c>
      <c r="D1" s="76" t="s">
        <v>6</v>
      </c>
      <c r="E1" s="76" t="s">
        <v>7</v>
      </c>
      <c r="F1" s="76" t="s">
        <v>8</v>
      </c>
      <c r="G1" s="76" t="s">
        <v>9</v>
      </c>
      <c r="H1" s="76" t="s">
        <v>10</v>
      </c>
      <c r="I1" s="76" t="s">
        <v>11</v>
      </c>
      <c r="J1" s="76" t="s">
        <v>12</v>
      </c>
      <c r="K1" s="76" t="s">
        <v>13</v>
      </c>
      <c r="L1" s="76" t="s">
        <v>21</v>
      </c>
      <c r="M1" s="76" t="s">
        <v>14</v>
      </c>
      <c r="N1" s="76"/>
    </row>
    <row r="2" spans="1:14" ht="13.5" x14ac:dyDescent="0.2">
      <c r="A2" s="75">
        <v>0</v>
      </c>
      <c r="B2" s="74">
        <v>167</v>
      </c>
      <c r="C2" s="74">
        <v>151</v>
      </c>
      <c r="D2" s="74">
        <v>142</v>
      </c>
      <c r="E2" s="74">
        <v>130</v>
      </c>
      <c r="F2" s="74">
        <v>119</v>
      </c>
      <c r="G2" s="74">
        <v>110</v>
      </c>
      <c r="H2" s="74">
        <v>110</v>
      </c>
      <c r="I2" s="74">
        <v>110</v>
      </c>
      <c r="J2" s="74">
        <v>110</v>
      </c>
      <c r="K2" s="74">
        <v>110</v>
      </c>
      <c r="L2" s="74">
        <v>110</v>
      </c>
      <c r="M2" s="74">
        <v>110</v>
      </c>
      <c r="N2" s="75">
        <f>A2</f>
        <v>0</v>
      </c>
    </row>
    <row r="3" spans="1:14" ht="13.5" x14ac:dyDescent="0.2">
      <c r="A3" s="75">
        <v>1</v>
      </c>
      <c r="B3" s="74">
        <v>168</v>
      </c>
      <c r="C3" s="74">
        <v>153</v>
      </c>
      <c r="D3" s="74">
        <v>144</v>
      </c>
      <c r="E3" s="74">
        <v>131</v>
      </c>
      <c r="F3" s="74">
        <v>120</v>
      </c>
      <c r="G3" s="74">
        <v>111</v>
      </c>
      <c r="H3" s="74">
        <v>110</v>
      </c>
      <c r="I3" s="74">
        <v>110</v>
      </c>
      <c r="J3" s="74">
        <v>110</v>
      </c>
      <c r="K3" s="74">
        <v>110</v>
      </c>
      <c r="L3" s="74">
        <v>110</v>
      </c>
      <c r="M3" s="74">
        <v>110</v>
      </c>
      <c r="N3" s="75">
        <f t="shared" ref="N3:N66" si="0">A3</f>
        <v>1</v>
      </c>
    </row>
    <row r="4" spans="1:14" ht="13.5" x14ac:dyDescent="0.2">
      <c r="A4" s="75">
        <v>2</v>
      </c>
      <c r="B4" s="74">
        <v>169</v>
      </c>
      <c r="C4" s="74">
        <v>154</v>
      </c>
      <c r="D4" s="74">
        <v>145</v>
      </c>
      <c r="E4" s="74">
        <v>132</v>
      </c>
      <c r="F4" s="74">
        <v>121</v>
      </c>
      <c r="G4" s="74">
        <v>112</v>
      </c>
      <c r="H4" s="74">
        <v>110</v>
      </c>
      <c r="I4" s="74">
        <v>110</v>
      </c>
      <c r="J4" s="74">
        <v>110</v>
      </c>
      <c r="K4" s="74">
        <v>110</v>
      </c>
      <c r="L4" s="74">
        <v>110</v>
      </c>
      <c r="M4" s="74">
        <v>110</v>
      </c>
      <c r="N4" s="75">
        <f t="shared" si="0"/>
        <v>2</v>
      </c>
    </row>
    <row r="5" spans="1:14" ht="13.5" x14ac:dyDescent="0.2">
      <c r="A5" s="75">
        <v>3</v>
      </c>
      <c r="B5" s="74">
        <v>170</v>
      </c>
      <c r="C5" s="74">
        <v>155</v>
      </c>
      <c r="D5" s="74">
        <v>146</v>
      </c>
      <c r="E5" s="74">
        <v>134</v>
      </c>
      <c r="F5" s="74">
        <v>122</v>
      </c>
      <c r="G5" s="74">
        <v>113</v>
      </c>
      <c r="H5" s="74">
        <v>110</v>
      </c>
      <c r="I5" s="74">
        <v>110</v>
      </c>
      <c r="J5" s="74">
        <v>110</v>
      </c>
      <c r="K5" s="74">
        <v>110</v>
      </c>
      <c r="L5" s="74">
        <v>110</v>
      </c>
      <c r="M5" s="74">
        <v>110</v>
      </c>
      <c r="N5" s="75">
        <f t="shared" si="0"/>
        <v>3</v>
      </c>
    </row>
    <row r="6" spans="1:14" ht="13.5" x14ac:dyDescent="0.2">
      <c r="A6" s="75">
        <v>4</v>
      </c>
      <c r="B6" s="74">
        <v>171</v>
      </c>
      <c r="C6" s="74">
        <v>156</v>
      </c>
      <c r="D6" s="74">
        <v>147</v>
      </c>
      <c r="E6" s="74">
        <v>135</v>
      </c>
      <c r="F6" s="74">
        <v>124</v>
      </c>
      <c r="G6" s="74">
        <v>115</v>
      </c>
      <c r="H6" s="74">
        <v>110</v>
      </c>
      <c r="I6" s="74">
        <v>110</v>
      </c>
      <c r="J6" s="74">
        <v>110</v>
      </c>
      <c r="K6" s="74">
        <v>110</v>
      </c>
      <c r="L6" s="74">
        <v>110</v>
      </c>
      <c r="M6" s="74">
        <v>110</v>
      </c>
      <c r="N6" s="75">
        <f t="shared" si="0"/>
        <v>4</v>
      </c>
    </row>
    <row r="7" spans="1:14" ht="13.5" x14ac:dyDescent="0.2">
      <c r="A7" s="75">
        <v>5</v>
      </c>
      <c r="B7" s="74">
        <v>172</v>
      </c>
      <c r="C7" s="74">
        <v>157</v>
      </c>
      <c r="D7" s="74">
        <v>148</v>
      </c>
      <c r="E7" s="74">
        <v>136</v>
      </c>
      <c r="F7" s="74">
        <v>125</v>
      </c>
      <c r="G7" s="74">
        <v>116</v>
      </c>
      <c r="H7" s="74">
        <v>110</v>
      </c>
      <c r="I7" s="74">
        <v>110</v>
      </c>
      <c r="J7" s="74">
        <v>110</v>
      </c>
      <c r="K7" s="74">
        <v>110</v>
      </c>
      <c r="L7" s="74">
        <v>110</v>
      </c>
      <c r="M7" s="74">
        <v>110</v>
      </c>
      <c r="N7" s="75">
        <f t="shared" si="0"/>
        <v>5</v>
      </c>
    </row>
    <row r="8" spans="1:14" ht="13.5" x14ac:dyDescent="0.2">
      <c r="A8" s="75">
        <v>6</v>
      </c>
      <c r="B8" s="74">
        <v>173</v>
      </c>
      <c r="C8" s="74">
        <v>158</v>
      </c>
      <c r="D8" s="74">
        <v>149</v>
      </c>
      <c r="E8" s="74">
        <v>137</v>
      </c>
      <c r="F8" s="74">
        <v>126</v>
      </c>
      <c r="G8" s="74">
        <v>117</v>
      </c>
      <c r="H8" s="74">
        <v>110</v>
      </c>
      <c r="I8" s="74">
        <v>110</v>
      </c>
      <c r="J8" s="74">
        <v>110</v>
      </c>
      <c r="K8" s="74">
        <v>110</v>
      </c>
      <c r="L8" s="74">
        <v>110</v>
      </c>
      <c r="M8" s="74">
        <v>110</v>
      </c>
      <c r="N8" s="75">
        <f t="shared" si="0"/>
        <v>6</v>
      </c>
    </row>
    <row r="9" spans="1:14" ht="13.5" x14ac:dyDescent="0.2">
      <c r="A9" s="75">
        <v>7</v>
      </c>
      <c r="B9" s="74">
        <v>174</v>
      </c>
      <c r="C9" s="74">
        <v>159</v>
      </c>
      <c r="D9" s="74">
        <v>150</v>
      </c>
      <c r="E9" s="74">
        <v>138</v>
      </c>
      <c r="F9" s="74">
        <v>127</v>
      </c>
      <c r="G9" s="74">
        <v>118</v>
      </c>
      <c r="H9" s="74">
        <v>111</v>
      </c>
      <c r="I9" s="74">
        <v>110</v>
      </c>
      <c r="J9" s="74">
        <v>110</v>
      </c>
      <c r="K9" s="74">
        <v>110</v>
      </c>
      <c r="L9" s="74">
        <v>110</v>
      </c>
      <c r="M9" s="74">
        <v>110</v>
      </c>
      <c r="N9" s="75">
        <f t="shared" si="0"/>
        <v>7</v>
      </c>
    </row>
    <row r="10" spans="1:14" ht="13.5" x14ac:dyDescent="0.2">
      <c r="A10" s="75">
        <v>8</v>
      </c>
      <c r="B10" s="74">
        <v>175</v>
      </c>
      <c r="C10" s="74">
        <v>160</v>
      </c>
      <c r="D10" s="74">
        <v>151</v>
      </c>
      <c r="E10" s="74">
        <v>139</v>
      </c>
      <c r="F10" s="74">
        <v>128</v>
      </c>
      <c r="G10" s="74">
        <v>119</v>
      </c>
      <c r="H10" s="74">
        <v>112</v>
      </c>
      <c r="I10" s="74">
        <v>110</v>
      </c>
      <c r="J10" s="74">
        <v>110</v>
      </c>
      <c r="K10" s="74">
        <v>110</v>
      </c>
      <c r="L10" s="74">
        <v>110</v>
      </c>
      <c r="M10" s="74">
        <v>110</v>
      </c>
      <c r="N10" s="75">
        <f t="shared" si="0"/>
        <v>8</v>
      </c>
    </row>
    <row r="11" spans="1:14" ht="13.5" x14ac:dyDescent="0.2">
      <c r="A11" s="75">
        <v>9</v>
      </c>
      <c r="B11" s="74">
        <v>176</v>
      </c>
      <c r="C11" s="74">
        <v>161</v>
      </c>
      <c r="D11" s="74">
        <v>153</v>
      </c>
      <c r="E11" s="74">
        <v>140</v>
      </c>
      <c r="F11" s="74">
        <v>129</v>
      </c>
      <c r="G11" s="74">
        <v>120</v>
      </c>
      <c r="H11" s="74">
        <v>113</v>
      </c>
      <c r="I11" s="74">
        <v>110</v>
      </c>
      <c r="J11" s="74">
        <v>110</v>
      </c>
      <c r="K11" s="74">
        <v>110</v>
      </c>
      <c r="L11" s="74">
        <v>110</v>
      </c>
      <c r="M11" s="74">
        <v>110</v>
      </c>
      <c r="N11" s="75">
        <f t="shared" si="0"/>
        <v>9</v>
      </c>
    </row>
    <row r="12" spans="1:14" ht="13.5" x14ac:dyDescent="0.2">
      <c r="A12" s="75">
        <v>10</v>
      </c>
      <c r="B12" s="74">
        <v>177</v>
      </c>
      <c r="C12" s="74">
        <v>163</v>
      </c>
      <c r="D12" s="74">
        <v>154</v>
      </c>
      <c r="E12" s="74">
        <v>141</v>
      </c>
      <c r="F12" s="74">
        <v>130</v>
      </c>
      <c r="G12" s="74">
        <v>121</v>
      </c>
      <c r="H12" s="74">
        <v>115</v>
      </c>
      <c r="I12" s="74">
        <v>110</v>
      </c>
      <c r="J12" s="74">
        <v>110</v>
      </c>
      <c r="K12" s="74">
        <v>110</v>
      </c>
      <c r="L12" s="74">
        <v>110</v>
      </c>
      <c r="M12" s="74">
        <v>110</v>
      </c>
      <c r="N12" s="75">
        <f t="shared" si="0"/>
        <v>10</v>
      </c>
    </row>
    <row r="13" spans="1:14" ht="13.5" x14ac:dyDescent="0.2">
      <c r="A13" s="75">
        <v>11</v>
      </c>
      <c r="B13" s="74">
        <v>178</v>
      </c>
      <c r="C13" s="74">
        <v>164</v>
      </c>
      <c r="D13" s="74">
        <v>155</v>
      </c>
      <c r="E13" s="74">
        <v>142</v>
      </c>
      <c r="F13" s="74">
        <v>131</v>
      </c>
      <c r="G13" s="74">
        <v>122</v>
      </c>
      <c r="H13" s="74">
        <v>116</v>
      </c>
      <c r="I13" s="74">
        <v>110</v>
      </c>
      <c r="J13" s="74">
        <v>110</v>
      </c>
      <c r="K13" s="74">
        <v>110</v>
      </c>
      <c r="L13" s="74">
        <v>110</v>
      </c>
      <c r="M13" s="74">
        <v>110</v>
      </c>
      <c r="N13" s="75">
        <f t="shared" si="0"/>
        <v>11</v>
      </c>
    </row>
    <row r="14" spans="1:14" ht="13.5" x14ac:dyDescent="0.2">
      <c r="A14" s="75">
        <v>12</v>
      </c>
      <c r="B14" s="74">
        <v>179</v>
      </c>
      <c r="C14" s="74">
        <v>165</v>
      </c>
      <c r="D14" s="74">
        <v>156</v>
      </c>
      <c r="E14" s="74">
        <v>144</v>
      </c>
      <c r="F14" s="74">
        <v>132</v>
      </c>
      <c r="G14" s="74">
        <v>124</v>
      </c>
      <c r="H14" s="74">
        <v>117</v>
      </c>
      <c r="I14" s="74">
        <v>110</v>
      </c>
      <c r="J14" s="74">
        <v>110</v>
      </c>
      <c r="K14" s="74">
        <v>110</v>
      </c>
      <c r="L14" s="74">
        <v>110</v>
      </c>
      <c r="M14" s="74">
        <v>110</v>
      </c>
      <c r="N14" s="75">
        <f t="shared" si="0"/>
        <v>12</v>
      </c>
    </row>
    <row r="15" spans="1:14" ht="13.5" x14ac:dyDescent="0.2">
      <c r="A15" s="75">
        <v>13</v>
      </c>
      <c r="B15" s="74">
        <v>180</v>
      </c>
      <c r="C15" s="74">
        <v>166</v>
      </c>
      <c r="D15" s="74">
        <v>157</v>
      </c>
      <c r="E15" s="74">
        <v>145</v>
      </c>
      <c r="F15" s="74">
        <v>134</v>
      </c>
      <c r="G15" s="74">
        <v>125</v>
      </c>
      <c r="H15" s="74">
        <v>118</v>
      </c>
      <c r="I15" s="74">
        <v>110</v>
      </c>
      <c r="J15" s="74">
        <v>110</v>
      </c>
      <c r="K15" s="74">
        <v>110</v>
      </c>
      <c r="L15" s="74">
        <v>110</v>
      </c>
      <c r="M15" s="74">
        <v>110</v>
      </c>
      <c r="N15" s="75">
        <f t="shared" si="0"/>
        <v>13</v>
      </c>
    </row>
    <row r="16" spans="1:14" ht="13.5" x14ac:dyDescent="0.2">
      <c r="A16" s="75">
        <v>14</v>
      </c>
      <c r="B16" s="74">
        <v>181</v>
      </c>
      <c r="C16" s="74">
        <v>167</v>
      </c>
      <c r="D16" s="74">
        <v>158</v>
      </c>
      <c r="E16" s="74">
        <v>146</v>
      </c>
      <c r="F16" s="74">
        <v>135</v>
      </c>
      <c r="G16" s="74">
        <v>126</v>
      </c>
      <c r="H16" s="74">
        <v>119</v>
      </c>
      <c r="I16" s="74">
        <v>110</v>
      </c>
      <c r="J16" s="74">
        <v>110</v>
      </c>
      <c r="K16" s="74">
        <v>110</v>
      </c>
      <c r="L16" s="74">
        <v>110</v>
      </c>
      <c r="M16" s="74">
        <v>110</v>
      </c>
      <c r="N16" s="75">
        <f t="shared" si="0"/>
        <v>14</v>
      </c>
    </row>
    <row r="17" spans="1:14" ht="13.5" x14ac:dyDescent="0.2">
      <c r="A17" s="75">
        <v>15</v>
      </c>
      <c r="B17" s="74">
        <v>182</v>
      </c>
      <c r="C17" s="74">
        <v>168</v>
      </c>
      <c r="D17" s="74">
        <v>159</v>
      </c>
      <c r="E17" s="74">
        <v>147</v>
      </c>
      <c r="F17" s="74">
        <v>136</v>
      </c>
      <c r="G17" s="74">
        <v>127</v>
      </c>
      <c r="H17" s="74">
        <v>120</v>
      </c>
      <c r="I17" s="74">
        <v>110</v>
      </c>
      <c r="J17" s="74">
        <v>110</v>
      </c>
      <c r="K17" s="74">
        <v>110</v>
      </c>
      <c r="L17" s="74">
        <v>110</v>
      </c>
      <c r="M17" s="74">
        <v>110</v>
      </c>
      <c r="N17" s="75">
        <f t="shared" si="0"/>
        <v>15</v>
      </c>
    </row>
    <row r="18" spans="1:14" ht="13.5" x14ac:dyDescent="0.2">
      <c r="A18" s="75">
        <v>16</v>
      </c>
      <c r="B18" s="74">
        <v>183</v>
      </c>
      <c r="C18" s="74">
        <v>169</v>
      </c>
      <c r="D18" s="74">
        <v>160</v>
      </c>
      <c r="E18" s="74">
        <v>148</v>
      </c>
      <c r="F18" s="74">
        <v>137</v>
      </c>
      <c r="G18" s="74">
        <v>128</v>
      </c>
      <c r="H18" s="74">
        <v>121</v>
      </c>
      <c r="I18" s="74">
        <v>110</v>
      </c>
      <c r="J18" s="74">
        <v>110</v>
      </c>
      <c r="K18" s="74">
        <v>110</v>
      </c>
      <c r="L18" s="74">
        <v>110</v>
      </c>
      <c r="M18" s="74">
        <v>110</v>
      </c>
      <c r="N18" s="75">
        <f t="shared" si="0"/>
        <v>16</v>
      </c>
    </row>
    <row r="19" spans="1:14" ht="13.5" x14ac:dyDescent="0.2">
      <c r="A19" s="75">
        <v>17</v>
      </c>
      <c r="B19" s="74">
        <v>184</v>
      </c>
      <c r="C19" s="74">
        <v>170</v>
      </c>
      <c r="D19" s="74">
        <v>161</v>
      </c>
      <c r="E19" s="74">
        <v>149</v>
      </c>
      <c r="F19" s="74">
        <v>138</v>
      </c>
      <c r="G19" s="74">
        <v>129</v>
      </c>
      <c r="H19" s="74">
        <v>122</v>
      </c>
      <c r="I19" s="74">
        <v>110</v>
      </c>
      <c r="J19" s="74">
        <v>110</v>
      </c>
      <c r="K19" s="74">
        <v>110</v>
      </c>
      <c r="L19" s="74">
        <v>110</v>
      </c>
      <c r="M19" s="74">
        <v>110</v>
      </c>
      <c r="N19" s="75">
        <f t="shared" si="0"/>
        <v>17</v>
      </c>
    </row>
    <row r="20" spans="1:14" ht="13.5" x14ac:dyDescent="0.2">
      <c r="A20" s="75">
        <v>18</v>
      </c>
      <c r="B20" s="74">
        <v>185</v>
      </c>
      <c r="C20" s="74">
        <v>172</v>
      </c>
      <c r="D20" s="74">
        <v>163</v>
      </c>
      <c r="E20" s="74">
        <v>150</v>
      </c>
      <c r="F20" s="74">
        <v>139</v>
      </c>
      <c r="G20" s="74">
        <v>130</v>
      </c>
      <c r="H20" s="74">
        <v>124</v>
      </c>
      <c r="I20" s="74">
        <v>110</v>
      </c>
      <c r="J20" s="74">
        <v>110</v>
      </c>
      <c r="K20" s="74">
        <v>110</v>
      </c>
      <c r="L20" s="74">
        <v>110</v>
      </c>
      <c r="M20" s="74">
        <v>110</v>
      </c>
      <c r="N20" s="75">
        <f t="shared" si="0"/>
        <v>18</v>
      </c>
    </row>
    <row r="21" spans="1:14" ht="13.5" x14ac:dyDescent="0.2">
      <c r="A21" s="75">
        <v>19</v>
      </c>
      <c r="B21" s="74">
        <v>186</v>
      </c>
      <c r="C21" s="74">
        <v>173</v>
      </c>
      <c r="D21" s="74">
        <v>164</v>
      </c>
      <c r="E21" s="74">
        <v>151</v>
      </c>
      <c r="F21" s="74">
        <v>140</v>
      </c>
      <c r="G21" s="74">
        <v>131</v>
      </c>
      <c r="H21" s="74">
        <v>125</v>
      </c>
      <c r="I21" s="74">
        <v>110</v>
      </c>
      <c r="J21" s="74">
        <v>110</v>
      </c>
      <c r="K21" s="74">
        <v>110</v>
      </c>
      <c r="L21" s="74">
        <v>110</v>
      </c>
      <c r="M21" s="74">
        <v>110</v>
      </c>
      <c r="N21" s="75">
        <f t="shared" si="0"/>
        <v>19</v>
      </c>
    </row>
    <row r="22" spans="1:14" ht="13.5" x14ac:dyDescent="0.2">
      <c r="A22" s="75">
        <v>20</v>
      </c>
      <c r="B22" s="74">
        <v>187</v>
      </c>
      <c r="C22" s="74">
        <v>174</v>
      </c>
      <c r="D22" s="74">
        <v>165</v>
      </c>
      <c r="E22" s="74">
        <v>153</v>
      </c>
      <c r="F22" s="74">
        <v>141</v>
      </c>
      <c r="G22" s="74">
        <v>132</v>
      </c>
      <c r="H22" s="74">
        <v>126</v>
      </c>
      <c r="I22" s="74">
        <v>110</v>
      </c>
      <c r="J22" s="74">
        <v>110</v>
      </c>
      <c r="K22" s="74">
        <v>110</v>
      </c>
      <c r="L22" s="74">
        <v>110</v>
      </c>
      <c r="M22" s="74">
        <v>110</v>
      </c>
      <c r="N22" s="75">
        <f t="shared" si="0"/>
        <v>20</v>
      </c>
    </row>
    <row r="23" spans="1:14" ht="13.5" x14ac:dyDescent="0.2">
      <c r="A23" s="75">
        <v>21</v>
      </c>
      <c r="B23" s="74">
        <v>188</v>
      </c>
      <c r="C23" s="74">
        <v>175</v>
      </c>
      <c r="D23" s="74">
        <v>166</v>
      </c>
      <c r="E23" s="74">
        <v>154</v>
      </c>
      <c r="F23" s="74">
        <v>142</v>
      </c>
      <c r="G23" s="74">
        <v>134</v>
      </c>
      <c r="H23" s="74">
        <v>127</v>
      </c>
      <c r="I23" s="74">
        <v>110</v>
      </c>
      <c r="J23" s="74">
        <v>110</v>
      </c>
      <c r="K23" s="74">
        <v>110</v>
      </c>
      <c r="L23" s="74">
        <v>110</v>
      </c>
      <c r="M23" s="74">
        <v>110</v>
      </c>
      <c r="N23" s="75">
        <f t="shared" si="0"/>
        <v>21</v>
      </c>
    </row>
    <row r="24" spans="1:14" ht="13.5" x14ac:dyDescent="0.2">
      <c r="A24" s="75">
        <v>22</v>
      </c>
      <c r="B24" s="74">
        <v>189</v>
      </c>
      <c r="C24" s="74">
        <v>176</v>
      </c>
      <c r="D24" s="74">
        <v>167</v>
      </c>
      <c r="E24" s="74">
        <v>155</v>
      </c>
      <c r="F24" s="74">
        <v>144</v>
      </c>
      <c r="G24" s="74">
        <v>135</v>
      </c>
      <c r="H24" s="74">
        <v>128</v>
      </c>
      <c r="I24" s="74">
        <v>110</v>
      </c>
      <c r="J24" s="74">
        <v>110</v>
      </c>
      <c r="K24" s="74">
        <v>110</v>
      </c>
      <c r="L24" s="74">
        <v>110</v>
      </c>
      <c r="M24" s="74">
        <v>110</v>
      </c>
      <c r="N24" s="75">
        <f t="shared" si="0"/>
        <v>22</v>
      </c>
    </row>
    <row r="25" spans="1:14" ht="13.5" x14ac:dyDescent="0.2">
      <c r="A25" s="75">
        <v>23</v>
      </c>
      <c r="B25" s="74">
        <v>190</v>
      </c>
      <c r="C25" s="74">
        <v>177</v>
      </c>
      <c r="D25" s="74">
        <v>168</v>
      </c>
      <c r="E25" s="74">
        <v>156</v>
      </c>
      <c r="F25" s="74">
        <v>145</v>
      </c>
      <c r="G25" s="74">
        <v>136</v>
      </c>
      <c r="H25" s="74">
        <v>129</v>
      </c>
      <c r="I25" s="74">
        <v>110</v>
      </c>
      <c r="J25" s="74">
        <v>110</v>
      </c>
      <c r="K25" s="74">
        <v>110</v>
      </c>
      <c r="L25" s="74">
        <v>110</v>
      </c>
      <c r="M25" s="74">
        <v>110</v>
      </c>
      <c r="N25" s="75">
        <f t="shared" si="0"/>
        <v>23</v>
      </c>
    </row>
    <row r="26" spans="1:14" ht="13.5" x14ac:dyDescent="0.2">
      <c r="A26" s="75">
        <v>24</v>
      </c>
      <c r="B26" s="74">
        <v>191</v>
      </c>
      <c r="C26" s="74">
        <v>178</v>
      </c>
      <c r="D26" s="74">
        <v>169</v>
      </c>
      <c r="E26" s="74">
        <v>157</v>
      </c>
      <c r="F26" s="74">
        <v>146</v>
      </c>
      <c r="G26" s="74">
        <v>137</v>
      </c>
      <c r="H26" s="74">
        <v>130</v>
      </c>
      <c r="I26" s="74">
        <v>110</v>
      </c>
      <c r="J26" s="74">
        <v>110</v>
      </c>
      <c r="K26" s="74">
        <v>110</v>
      </c>
      <c r="L26" s="74">
        <v>110</v>
      </c>
      <c r="M26" s="74">
        <v>110</v>
      </c>
      <c r="N26" s="75">
        <f t="shared" si="0"/>
        <v>24</v>
      </c>
    </row>
    <row r="27" spans="1:14" ht="13.5" x14ac:dyDescent="0.2">
      <c r="A27" s="75">
        <v>25</v>
      </c>
      <c r="B27" s="74">
        <v>192</v>
      </c>
      <c r="C27" s="74">
        <v>179</v>
      </c>
      <c r="D27" s="74">
        <v>170</v>
      </c>
      <c r="E27" s="74">
        <v>158</v>
      </c>
      <c r="F27" s="74">
        <v>147</v>
      </c>
      <c r="G27" s="74">
        <v>138</v>
      </c>
      <c r="H27" s="74">
        <v>131</v>
      </c>
      <c r="I27" s="74">
        <v>110</v>
      </c>
      <c r="J27" s="74">
        <v>110</v>
      </c>
      <c r="K27" s="74">
        <v>110</v>
      </c>
      <c r="L27" s="74">
        <v>110</v>
      </c>
      <c r="M27" s="74">
        <v>110</v>
      </c>
      <c r="N27" s="75">
        <f t="shared" si="0"/>
        <v>25</v>
      </c>
    </row>
    <row r="28" spans="1:14" ht="13.5" x14ac:dyDescent="0.2">
      <c r="A28" s="75">
        <v>26</v>
      </c>
      <c r="B28" s="74">
        <v>193</v>
      </c>
      <c r="C28" s="74">
        <v>180</v>
      </c>
      <c r="D28" s="74">
        <v>172</v>
      </c>
      <c r="E28" s="74">
        <v>159</v>
      </c>
      <c r="F28" s="74">
        <v>148</v>
      </c>
      <c r="G28" s="74">
        <v>139</v>
      </c>
      <c r="H28" s="74">
        <v>132</v>
      </c>
      <c r="I28" s="74">
        <v>110</v>
      </c>
      <c r="J28" s="74">
        <v>110</v>
      </c>
      <c r="K28" s="74">
        <v>110</v>
      </c>
      <c r="L28" s="74">
        <v>110</v>
      </c>
      <c r="M28" s="74">
        <v>110</v>
      </c>
      <c r="N28" s="75">
        <f t="shared" si="0"/>
        <v>26</v>
      </c>
    </row>
    <row r="29" spans="1:14" ht="13.5" x14ac:dyDescent="0.2">
      <c r="A29" s="75">
        <v>27</v>
      </c>
      <c r="B29" s="74">
        <v>194</v>
      </c>
      <c r="C29" s="74">
        <v>182</v>
      </c>
      <c r="D29" s="74">
        <v>173</v>
      </c>
      <c r="E29" s="74">
        <v>160</v>
      </c>
      <c r="F29" s="74">
        <v>149</v>
      </c>
      <c r="G29" s="74">
        <v>140</v>
      </c>
      <c r="H29" s="74">
        <v>134</v>
      </c>
      <c r="I29" s="74">
        <v>110</v>
      </c>
      <c r="J29" s="74">
        <v>110</v>
      </c>
      <c r="K29" s="74">
        <v>110</v>
      </c>
      <c r="L29" s="74">
        <v>110</v>
      </c>
      <c r="M29" s="74">
        <v>110</v>
      </c>
      <c r="N29" s="75">
        <f t="shared" si="0"/>
        <v>27</v>
      </c>
    </row>
    <row r="30" spans="1:14" ht="13.5" x14ac:dyDescent="0.2">
      <c r="A30" s="75">
        <v>28</v>
      </c>
      <c r="B30" s="74">
        <v>195</v>
      </c>
      <c r="C30" s="74">
        <v>183</v>
      </c>
      <c r="D30" s="74">
        <v>174</v>
      </c>
      <c r="E30" s="74">
        <v>161</v>
      </c>
      <c r="F30" s="74">
        <v>150</v>
      </c>
      <c r="G30" s="74">
        <v>141</v>
      </c>
      <c r="H30" s="74">
        <v>135</v>
      </c>
      <c r="I30" s="74">
        <v>110</v>
      </c>
      <c r="J30" s="74">
        <v>110</v>
      </c>
      <c r="K30" s="74">
        <v>110</v>
      </c>
      <c r="L30" s="74">
        <v>110</v>
      </c>
      <c r="M30" s="74">
        <v>110</v>
      </c>
      <c r="N30" s="75">
        <f t="shared" si="0"/>
        <v>28</v>
      </c>
    </row>
    <row r="31" spans="1:14" ht="13.5" x14ac:dyDescent="0.2">
      <c r="A31" s="75">
        <v>29</v>
      </c>
      <c r="B31" s="74">
        <v>196</v>
      </c>
      <c r="C31" s="74">
        <v>184</v>
      </c>
      <c r="D31" s="74">
        <v>175</v>
      </c>
      <c r="E31" s="74">
        <v>163</v>
      </c>
      <c r="F31" s="74">
        <v>151</v>
      </c>
      <c r="G31" s="74">
        <v>142</v>
      </c>
      <c r="H31" s="74">
        <v>136</v>
      </c>
      <c r="I31" s="74">
        <v>110</v>
      </c>
      <c r="J31" s="74">
        <v>110</v>
      </c>
      <c r="K31" s="74">
        <v>110</v>
      </c>
      <c r="L31" s="74">
        <v>110</v>
      </c>
      <c r="M31" s="74">
        <v>110</v>
      </c>
      <c r="N31" s="75">
        <f t="shared" si="0"/>
        <v>29</v>
      </c>
    </row>
    <row r="32" spans="1:14" ht="13.5" x14ac:dyDescent="0.2">
      <c r="A32" s="75">
        <v>30</v>
      </c>
      <c r="B32" s="74">
        <v>197</v>
      </c>
      <c r="C32" s="74">
        <v>185</v>
      </c>
      <c r="D32" s="74">
        <v>176</v>
      </c>
      <c r="E32" s="74">
        <v>164</v>
      </c>
      <c r="F32" s="74">
        <v>153</v>
      </c>
      <c r="G32" s="74">
        <v>144</v>
      </c>
      <c r="H32" s="74">
        <v>137</v>
      </c>
      <c r="I32" s="74">
        <v>112</v>
      </c>
      <c r="J32" s="74">
        <v>110</v>
      </c>
      <c r="K32" s="74">
        <v>110</v>
      </c>
      <c r="L32" s="74">
        <v>110</v>
      </c>
      <c r="M32" s="74">
        <v>110</v>
      </c>
      <c r="N32" s="75">
        <f t="shared" si="0"/>
        <v>30</v>
      </c>
    </row>
    <row r="33" spans="1:14" ht="13.5" x14ac:dyDescent="0.2">
      <c r="A33" s="75">
        <v>31</v>
      </c>
      <c r="B33" s="74">
        <v>198</v>
      </c>
      <c r="C33" s="74">
        <v>186</v>
      </c>
      <c r="D33" s="74">
        <v>177</v>
      </c>
      <c r="E33" s="74">
        <v>165</v>
      </c>
      <c r="F33" s="74">
        <v>154</v>
      </c>
      <c r="G33" s="74">
        <v>145</v>
      </c>
      <c r="H33" s="74">
        <v>138</v>
      </c>
      <c r="I33" s="74">
        <v>113</v>
      </c>
      <c r="J33" s="74">
        <v>110</v>
      </c>
      <c r="K33" s="74">
        <v>110</v>
      </c>
      <c r="L33" s="74">
        <v>110</v>
      </c>
      <c r="M33" s="74">
        <v>110</v>
      </c>
      <c r="N33" s="75">
        <f t="shared" si="0"/>
        <v>31</v>
      </c>
    </row>
    <row r="34" spans="1:14" ht="13.5" x14ac:dyDescent="0.2">
      <c r="A34" s="75">
        <v>32</v>
      </c>
      <c r="B34" s="74">
        <v>199</v>
      </c>
      <c r="C34" s="74">
        <v>187</v>
      </c>
      <c r="D34" s="74">
        <v>178</v>
      </c>
      <c r="E34" s="74">
        <v>166</v>
      </c>
      <c r="F34" s="74">
        <v>155</v>
      </c>
      <c r="G34" s="74">
        <v>146</v>
      </c>
      <c r="H34" s="74">
        <v>139</v>
      </c>
      <c r="I34" s="74">
        <v>115</v>
      </c>
      <c r="J34" s="74">
        <v>110</v>
      </c>
      <c r="K34" s="74">
        <v>110</v>
      </c>
      <c r="L34" s="74">
        <v>110</v>
      </c>
      <c r="M34" s="74">
        <v>110</v>
      </c>
      <c r="N34" s="75">
        <f t="shared" si="0"/>
        <v>32</v>
      </c>
    </row>
    <row r="35" spans="1:14" ht="13.5" x14ac:dyDescent="0.2">
      <c r="A35" s="75">
        <v>33</v>
      </c>
      <c r="B35" s="74">
        <v>201</v>
      </c>
      <c r="C35" s="74">
        <v>188</v>
      </c>
      <c r="D35" s="74">
        <v>179</v>
      </c>
      <c r="E35" s="74">
        <v>167</v>
      </c>
      <c r="F35" s="74">
        <v>156</v>
      </c>
      <c r="G35" s="74">
        <v>147</v>
      </c>
      <c r="H35" s="74">
        <v>140</v>
      </c>
      <c r="I35" s="74">
        <v>116</v>
      </c>
      <c r="J35" s="74">
        <v>110</v>
      </c>
      <c r="K35" s="74">
        <v>110</v>
      </c>
      <c r="L35" s="74">
        <v>110</v>
      </c>
      <c r="M35" s="74">
        <v>110</v>
      </c>
      <c r="N35" s="75">
        <f t="shared" si="0"/>
        <v>33</v>
      </c>
    </row>
    <row r="36" spans="1:14" ht="13.5" x14ac:dyDescent="0.2">
      <c r="A36" s="75">
        <v>34</v>
      </c>
      <c r="B36" s="74">
        <v>202</v>
      </c>
      <c r="C36" s="74">
        <v>189</v>
      </c>
      <c r="D36" s="74">
        <v>180</v>
      </c>
      <c r="E36" s="74">
        <v>168</v>
      </c>
      <c r="F36" s="74">
        <v>157</v>
      </c>
      <c r="G36" s="74">
        <v>148</v>
      </c>
      <c r="H36" s="74">
        <v>141</v>
      </c>
      <c r="I36" s="74">
        <v>117</v>
      </c>
      <c r="J36" s="74">
        <v>110</v>
      </c>
      <c r="K36" s="74">
        <v>110</v>
      </c>
      <c r="L36" s="74">
        <v>110</v>
      </c>
      <c r="M36" s="74">
        <v>110</v>
      </c>
      <c r="N36" s="75">
        <f t="shared" si="0"/>
        <v>34</v>
      </c>
    </row>
    <row r="37" spans="1:14" ht="13.5" x14ac:dyDescent="0.2">
      <c r="A37" s="75">
        <v>35</v>
      </c>
      <c r="B37" s="74">
        <v>203</v>
      </c>
      <c r="C37" s="74">
        <v>191</v>
      </c>
      <c r="D37" s="74">
        <v>182</v>
      </c>
      <c r="E37" s="74">
        <v>169</v>
      </c>
      <c r="F37" s="74">
        <v>158</v>
      </c>
      <c r="G37" s="74">
        <v>149</v>
      </c>
      <c r="H37" s="74">
        <v>142</v>
      </c>
      <c r="I37" s="74">
        <v>119</v>
      </c>
      <c r="J37" s="74">
        <v>110</v>
      </c>
      <c r="K37" s="74">
        <v>111</v>
      </c>
      <c r="L37" s="74">
        <v>110</v>
      </c>
      <c r="M37" s="74">
        <v>110</v>
      </c>
      <c r="N37" s="75">
        <f t="shared" si="0"/>
        <v>35</v>
      </c>
    </row>
    <row r="38" spans="1:14" ht="13.5" x14ac:dyDescent="0.2">
      <c r="A38" s="75">
        <v>36</v>
      </c>
      <c r="B38" s="74">
        <v>204</v>
      </c>
      <c r="C38" s="74">
        <v>192</v>
      </c>
      <c r="D38" s="74">
        <v>183</v>
      </c>
      <c r="E38" s="74">
        <v>170</v>
      </c>
      <c r="F38" s="74">
        <v>159</v>
      </c>
      <c r="G38" s="74">
        <v>150</v>
      </c>
      <c r="H38" s="74">
        <v>144</v>
      </c>
      <c r="I38" s="74">
        <v>120</v>
      </c>
      <c r="J38" s="74">
        <v>110</v>
      </c>
      <c r="K38" s="74">
        <v>113</v>
      </c>
      <c r="L38" s="74">
        <v>110</v>
      </c>
      <c r="M38" s="74">
        <v>110</v>
      </c>
      <c r="N38" s="75">
        <f t="shared" si="0"/>
        <v>36</v>
      </c>
    </row>
    <row r="39" spans="1:14" ht="13.5" x14ac:dyDescent="0.2">
      <c r="A39" s="75">
        <v>37</v>
      </c>
      <c r="B39" s="74">
        <v>205</v>
      </c>
      <c r="C39" s="74">
        <v>193</v>
      </c>
      <c r="D39" s="74">
        <v>184</v>
      </c>
      <c r="E39" s="74">
        <v>172</v>
      </c>
      <c r="F39" s="74">
        <v>160</v>
      </c>
      <c r="G39" s="74">
        <v>151</v>
      </c>
      <c r="H39" s="74">
        <v>145</v>
      </c>
      <c r="I39" s="74">
        <v>122</v>
      </c>
      <c r="J39" s="74">
        <v>110</v>
      </c>
      <c r="K39" s="74">
        <v>114</v>
      </c>
      <c r="L39" s="74">
        <v>110</v>
      </c>
      <c r="M39" s="74">
        <v>110</v>
      </c>
      <c r="N39" s="75">
        <f t="shared" si="0"/>
        <v>37</v>
      </c>
    </row>
    <row r="40" spans="1:14" ht="13.5" x14ac:dyDescent="0.2">
      <c r="A40" s="75">
        <v>38</v>
      </c>
      <c r="B40" s="74">
        <v>206</v>
      </c>
      <c r="C40" s="74">
        <v>194</v>
      </c>
      <c r="D40" s="74">
        <v>185</v>
      </c>
      <c r="E40" s="74">
        <v>173</v>
      </c>
      <c r="F40" s="74">
        <v>161</v>
      </c>
      <c r="G40" s="74">
        <v>153</v>
      </c>
      <c r="H40" s="74">
        <v>146</v>
      </c>
      <c r="I40" s="74">
        <v>123</v>
      </c>
      <c r="J40" s="74">
        <v>112</v>
      </c>
      <c r="K40" s="74">
        <v>115</v>
      </c>
      <c r="L40" s="74">
        <v>110</v>
      </c>
      <c r="M40" s="74">
        <v>110</v>
      </c>
      <c r="N40" s="75">
        <f t="shared" si="0"/>
        <v>38</v>
      </c>
    </row>
    <row r="41" spans="1:14" ht="13.5" x14ac:dyDescent="0.2">
      <c r="A41" s="75">
        <v>39</v>
      </c>
      <c r="B41" s="74">
        <v>207</v>
      </c>
      <c r="C41" s="74">
        <v>195</v>
      </c>
      <c r="D41" s="74">
        <v>186</v>
      </c>
      <c r="E41" s="74">
        <v>174</v>
      </c>
      <c r="F41" s="74">
        <v>163</v>
      </c>
      <c r="G41" s="74">
        <v>154</v>
      </c>
      <c r="H41" s="74">
        <v>147</v>
      </c>
      <c r="I41" s="74">
        <v>125</v>
      </c>
      <c r="J41" s="74">
        <v>113</v>
      </c>
      <c r="K41" s="74">
        <v>116</v>
      </c>
      <c r="L41" s="74">
        <v>110</v>
      </c>
      <c r="M41" s="74">
        <v>110</v>
      </c>
      <c r="N41" s="75">
        <f t="shared" si="0"/>
        <v>39</v>
      </c>
    </row>
    <row r="42" spans="1:14" ht="13.5" x14ac:dyDescent="0.2">
      <c r="A42" s="75">
        <v>40</v>
      </c>
      <c r="B42" s="74">
        <v>208</v>
      </c>
      <c r="C42" s="74">
        <v>196</v>
      </c>
      <c r="D42" s="74">
        <v>187</v>
      </c>
      <c r="E42" s="74">
        <v>175</v>
      </c>
      <c r="F42" s="74">
        <v>164</v>
      </c>
      <c r="G42" s="74">
        <v>155</v>
      </c>
      <c r="H42" s="74">
        <v>148</v>
      </c>
      <c r="I42" s="74">
        <v>126</v>
      </c>
      <c r="J42" s="74">
        <v>115</v>
      </c>
      <c r="K42" s="74">
        <v>118</v>
      </c>
      <c r="L42" s="74">
        <v>110</v>
      </c>
      <c r="M42" s="74">
        <v>110</v>
      </c>
      <c r="N42" s="75">
        <f t="shared" si="0"/>
        <v>40</v>
      </c>
    </row>
    <row r="43" spans="1:14" ht="13.5" x14ac:dyDescent="0.2">
      <c r="A43" s="75">
        <v>41</v>
      </c>
      <c r="B43" s="74">
        <v>209</v>
      </c>
      <c r="C43" s="74">
        <v>197</v>
      </c>
      <c r="D43" s="74">
        <v>188</v>
      </c>
      <c r="E43" s="74">
        <v>176</v>
      </c>
      <c r="F43" s="74">
        <v>165</v>
      </c>
      <c r="G43" s="74">
        <v>156</v>
      </c>
      <c r="H43" s="74">
        <v>149</v>
      </c>
      <c r="I43" s="74">
        <v>127</v>
      </c>
      <c r="J43" s="74">
        <v>116</v>
      </c>
      <c r="K43" s="74">
        <v>119</v>
      </c>
      <c r="L43" s="74">
        <v>110</v>
      </c>
      <c r="M43" s="74">
        <v>110</v>
      </c>
      <c r="N43" s="75">
        <f t="shared" si="0"/>
        <v>41</v>
      </c>
    </row>
    <row r="44" spans="1:14" ht="13.5" x14ac:dyDescent="0.2">
      <c r="A44" s="75">
        <v>42</v>
      </c>
      <c r="B44" s="74">
        <v>210</v>
      </c>
      <c r="C44" s="74">
        <v>198</v>
      </c>
      <c r="D44" s="74">
        <v>189</v>
      </c>
      <c r="E44" s="74">
        <v>177</v>
      </c>
      <c r="F44" s="74">
        <v>166</v>
      </c>
      <c r="G44" s="74">
        <v>157</v>
      </c>
      <c r="H44" s="74">
        <v>150</v>
      </c>
      <c r="I44" s="74">
        <v>129</v>
      </c>
      <c r="J44" s="74">
        <v>117</v>
      </c>
      <c r="K44" s="74">
        <v>120</v>
      </c>
      <c r="L44" s="74">
        <v>110</v>
      </c>
      <c r="M44" s="74">
        <v>110</v>
      </c>
      <c r="N44" s="75">
        <f t="shared" si="0"/>
        <v>42</v>
      </c>
    </row>
    <row r="45" spans="1:14" ht="13.5" x14ac:dyDescent="0.2">
      <c r="A45" s="75">
        <v>43</v>
      </c>
      <c r="B45" s="74">
        <v>211</v>
      </c>
      <c r="C45" s="74">
        <v>199</v>
      </c>
      <c r="D45" s="74">
        <v>191</v>
      </c>
      <c r="E45" s="74">
        <v>178</v>
      </c>
      <c r="F45" s="74">
        <v>167</v>
      </c>
      <c r="G45" s="74">
        <v>158</v>
      </c>
      <c r="H45" s="74">
        <v>151</v>
      </c>
      <c r="I45" s="74">
        <v>130</v>
      </c>
      <c r="J45" s="74">
        <v>119</v>
      </c>
      <c r="K45" s="74">
        <v>121</v>
      </c>
      <c r="L45" s="74">
        <v>110</v>
      </c>
      <c r="M45" s="74">
        <v>110</v>
      </c>
      <c r="N45" s="75">
        <f t="shared" si="0"/>
        <v>43</v>
      </c>
    </row>
    <row r="46" spans="1:14" ht="13.5" x14ac:dyDescent="0.2">
      <c r="A46" s="75">
        <v>44</v>
      </c>
      <c r="B46" s="74">
        <v>212</v>
      </c>
      <c r="C46" s="74">
        <v>201</v>
      </c>
      <c r="D46" s="74">
        <v>192</v>
      </c>
      <c r="E46" s="74">
        <v>179</v>
      </c>
      <c r="F46" s="74">
        <v>168</v>
      </c>
      <c r="G46" s="74">
        <v>159</v>
      </c>
      <c r="H46" s="74">
        <v>153</v>
      </c>
      <c r="I46" s="74">
        <v>132</v>
      </c>
      <c r="J46" s="74">
        <v>120</v>
      </c>
      <c r="K46" s="74">
        <v>123</v>
      </c>
      <c r="L46" s="74">
        <v>110</v>
      </c>
      <c r="M46" s="74">
        <v>110</v>
      </c>
      <c r="N46" s="75">
        <f t="shared" si="0"/>
        <v>44</v>
      </c>
    </row>
    <row r="47" spans="1:14" ht="13.5" x14ac:dyDescent="0.2">
      <c r="A47" s="75">
        <v>45</v>
      </c>
      <c r="B47" s="74">
        <v>213</v>
      </c>
      <c r="C47" s="74">
        <v>202</v>
      </c>
      <c r="D47" s="74">
        <v>193</v>
      </c>
      <c r="E47" s="74">
        <v>180</v>
      </c>
      <c r="F47" s="74">
        <v>169</v>
      </c>
      <c r="G47" s="74">
        <v>160</v>
      </c>
      <c r="H47" s="74">
        <v>154</v>
      </c>
      <c r="I47" s="74">
        <v>133</v>
      </c>
      <c r="J47" s="74">
        <v>122</v>
      </c>
      <c r="K47" s="74">
        <v>124</v>
      </c>
      <c r="L47" s="74">
        <v>110</v>
      </c>
      <c r="M47" s="74">
        <v>110</v>
      </c>
      <c r="N47" s="75">
        <f t="shared" si="0"/>
        <v>45</v>
      </c>
    </row>
    <row r="48" spans="1:14" ht="13.5" x14ac:dyDescent="0.2">
      <c r="A48" s="75">
        <v>46</v>
      </c>
      <c r="B48" s="74">
        <v>214</v>
      </c>
      <c r="C48" s="74">
        <v>203</v>
      </c>
      <c r="D48" s="74">
        <v>194</v>
      </c>
      <c r="E48" s="74">
        <v>182</v>
      </c>
      <c r="F48" s="74">
        <v>170</v>
      </c>
      <c r="G48" s="74">
        <v>161</v>
      </c>
      <c r="H48" s="74">
        <v>155</v>
      </c>
      <c r="I48" s="74">
        <v>135</v>
      </c>
      <c r="J48" s="74">
        <v>123</v>
      </c>
      <c r="K48" s="74">
        <v>125</v>
      </c>
      <c r="L48" s="74">
        <v>110</v>
      </c>
      <c r="M48" s="74">
        <v>110</v>
      </c>
      <c r="N48" s="75">
        <f t="shared" si="0"/>
        <v>46</v>
      </c>
    </row>
    <row r="49" spans="1:14" ht="13.5" x14ac:dyDescent="0.2">
      <c r="A49" s="75">
        <v>47</v>
      </c>
      <c r="B49" s="74">
        <v>215</v>
      </c>
      <c r="C49" s="74">
        <v>204</v>
      </c>
      <c r="D49" s="74">
        <v>195</v>
      </c>
      <c r="E49" s="74">
        <v>183</v>
      </c>
      <c r="F49" s="74">
        <v>172</v>
      </c>
      <c r="G49" s="74">
        <v>163</v>
      </c>
      <c r="H49" s="74">
        <v>156</v>
      </c>
      <c r="I49" s="74">
        <v>136</v>
      </c>
      <c r="J49" s="74">
        <v>125</v>
      </c>
      <c r="K49" s="74">
        <v>127</v>
      </c>
      <c r="L49" s="74">
        <v>110</v>
      </c>
      <c r="M49" s="74">
        <v>110</v>
      </c>
      <c r="N49" s="75">
        <f t="shared" si="0"/>
        <v>47</v>
      </c>
    </row>
    <row r="50" spans="1:14" ht="13.5" x14ac:dyDescent="0.2">
      <c r="A50" s="75">
        <v>48</v>
      </c>
      <c r="B50" s="74">
        <v>216</v>
      </c>
      <c r="C50" s="74">
        <v>205</v>
      </c>
      <c r="D50" s="74">
        <v>196</v>
      </c>
      <c r="E50" s="74">
        <v>184</v>
      </c>
      <c r="F50" s="74">
        <v>173</v>
      </c>
      <c r="G50" s="74">
        <v>164</v>
      </c>
      <c r="H50" s="74">
        <v>157</v>
      </c>
      <c r="I50" s="74">
        <v>138</v>
      </c>
      <c r="J50" s="74">
        <v>126</v>
      </c>
      <c r="K50" s="74">
        <v>128</v>
      </c>
      <c r="L50" s="74">
        <v>112</v>
      </c>
      <c r="M50" s="74">
        <v>110</v>
      </c>
      <c r="N50" s="75">
        <f t="shared" si="0"/>
        <v>48</v>
      </c>
    </row>
    <row r="51" spans="1:14" ht="13.5" x14ac:dyDescent="0.2">
      <c r="A51" s="75">
        <v>49</v>
      </c>
      <c r="B51" s="74">
        <v>217</v>
      </c>
      <c r="C51" s="74">
        <v>206</v>
      </c>
      <c r="D51" s="74">
        <v>197</v>
      </c>
      <c r="E51" s="74">
        <v>185</v>
      </c>
      <c r="F51" s="74">
        <v>174</v>
      </c>
      <c r="G51" s="74">
        <v>165</v>
      </c>
      <c r="H51" s="74">
        <v>158</v>
      </c>
      <c r="I51" s="74">
        <v>139</v>
      </c>
      <c r="J51" s="74">
        <v>127</v>
      </c>
      <c r="K51" s="74">
        <v>129</v>
      </c>
      <c r="L51" s="74">
        <v>113</v>
      </c>
      <c r="M51" s="74">
        <v>110</v>
      </c>
      <c r="N51" s="75">
        <f t="shared" si="0"/>
        <v>49</v>
      </c>
    </row>
    <row r="52" spans="1:14" ht="13.5" x14ac:dyDescent="0.2">
      <c r="A52" s="75">
        <v>50</v>
      </c>
      <c r="B52" s="74">
        <v>218</v>
      </c>
      <c r="C52" s="74">
        <v>207</v>
      </c>
      <c r="D52" s="74">
        <v>198</v>
      </c>
      <c r="E52" s="74">
        <v>186</v>
      </c>
      <c r="F52" s="74">
        <v>175</v>
      </c>
      <c r="G52" s="74">
        <v>166</v>
      </c>
      <c r="H52" s="74">
        <v>159</v>
      </c>
      <c r="I52" s="74">
        <v>140</v>
      </c>
      <c r="J52" s="74">
        <v>129</v>
      </c>
      <c r="K52" s="74">
        <v>130</v>
      </c>
      <c r="L52" s="74">
        <v>115</v>
      </c>
      <c r="M52" s="74">
        <v>112</v>
      </c>
      <c r="N52" s="75">
        <f t="shared" si="0"/>
        <v>50</v>
      </c>
    </row>
    <row r="53" spans="1:14" ht="13.5" x14ac:dyDescent="0.2">
      <c r="A53" s="75">
        <v>51</v>
      </c>
      <c r="B53" s="74">
        <v>219</v>
      </c>
      <c r="C53" s="74">
        <v>208</v>
      </c>
      <c r="D53" s="74">
        <v>199</v>
      </c>
      <c r="E53" s="74">
        <v>187</v>
      </c>
      <c r="F53" s="74">
        <v>176</v>
      </c>
      <c r="G53" s="74">
        <v>167</v>
      </c>
      <c r="H53" s="74">
        <v>160</v>
      </c>
      <c r="I53" s="74">
        <v>142</v>
      </c>
      <c r="J53" s="74">
        <v>130</v>
      </c>
      <c r="K53" s="74">
        <v>132</v>
      </c>
      <c r="L53" s="74">
        <v>116</v>
      </c>
      <c r="M53" s="74">
        <v>113</v>
      </c>
      <c r="N53" s="75">
        <f t="shared" si="0"/>
        <v>51</v>
      </c>
    </row>
    <row r="54" spans="1:14" ht="13.5" x14ac:dyDescent="0.2">
      <c r="A54" s="75">
        <v>52</v>
      </c>
      <c r="B54" s="74">
        <v>220</v>
      </c>
      <c r="C54" s="74">
        <v>209</v>
      </c>
      <c r="D54" s="74">
        <v>201</v>
      </c>
      <c r="E54" s="74">
        <v>188</v>
      </c>
      <c r="F54" s="74">
        <v>177</v>
      </c>
      <c r="G54" s="74">
        <v>168</v>
      </c>
      <c r="H54" s="74">
        <v>161</v>
      </c>
      <c r="I54" s="74">
        <v>143</v>
      </c>
      <c r="J54" s="74">
        <v>132</v>
      </c>
      <c r="K54" s="74">
        <v>133</v>
      </c>
      <c r="L54" s="74">
        <v>117</v>
      </c>
      <c r="M54" s="74">
        <v>115</v>
      </c>
      <c r="N54" s="75">
        <f t="shared" si="0"/>
        <v>52</v>
      </c>
    </row>
    <row r="55" spans="1:14" ht="13.5" x14ac:dyDescent="0.2">
      <c r="A55" s="75">
        <v>53</v>
      </c>
      <c r="B55" s="74">
        <v>221</v>
      </c>
      <c r="C55" s="74">
        <v>211</v>
      </c>
      <c r="D55" s="74">
        <v>202</v>
      </c>
      <c r="E55" s="74">
        <v>189</v>
      </c>
      <c r="F55" s="74">
        <v>178</v>
      </c>
      <c r="G55" s="74">
        <v>169</v>
      </c>
      <c r="H55" s="74">
        <v>163</v>
      </c>
      <c r="I55" s="74">
        <v>145</v>
      </c>
      <c r="J55" s="74">
        <v>133</v>
      </c>
      <c r="K55" s="74">
        <v>134</v>
      </c>
      <c r="L55" s="74">
        <v>119</v>
      </c>
      <c r="M55" s="74">
        <v>116</v>
      </c>
      <c r="N55" s="75">
        <f t="shared" si="0"/>
        <v>53</v>
      </c>
    </row>
    <row r="56" spans="1:14" ht="13.5" x14ac:dyDescent="0.2">
      <c r="A56" s="75">
        <v>54</v>
      </c>
      <c r="B56" s="74">
        <v>222</v>
      </c>
      <c r="C56" s="74">
        <v>212</v>
      </c>
      <c r="D56" s="74">
        <v>203</v>
      </c>
      <c r="E56" s="74">
        <v>191</v>
      </c>
      <c r="F56" s="74">
        <v>179</v>
      </c>
      <c r="G56" s="74">
        <v>170</v>
      </c>
      <c r="H56" s="74">
        <v>164</v>
      </c>
      <c r="I56" s="74">
        <v>146</v>
      </c>
      <c r="J56" s="74">
        <v>135</v>
      </c>
      <c r="K56" s="74">
        <v>135</v>
      </c>
      <c r="L56" s="74">
        <v>120</v>
      </c>
      <c r="M56" s="74">
        <v>117</v>
      </c>
      <c r="N56" s="75">
        <f t="shared" si="0"/>
        <v>54</v>
      </c>
    </row>
    <row r="57" spans="1:14" ht="13.5" x14ac:dyDescent="0.2">
      <c r="A57" s="75">
        <v>55</v>
      </c>
      <c r="B57" s="74">
        <v>223</v>
      </c>
      <c r="C57" s="74">
        <v>213</v>
      </c>
      <c r="D57" s="74">
        <v>204</v>
      </c>
      <c r="E57" s="74">
        <v>192</v>
      </c>
      <c r="F57" s="74">
        <v>180</v>
      </c>
      <c r="G57" s="74">
        <v>172</v>
      </c>
      <c r="H57" s="74">
        <v>165</v>
      </c>
      <c r="I57" s="74">
        <v>148</v>
      </c>
      <c r="J57" s="74">
        <v>136</v>
      </c>
      <c r="K57" s="74">
        <v>137</v>
      </c>
      <c r="L57" s="74">
        <v>122</v>
      </c>
      <c r="M57" s="74">
        <v>119</v>
      </c>
      <c r="N57" s="75">
        <f t="shared" si="0"/>
        <v>55</v>
      </c>
    </row>
    <row r="58" spans="1:14" ht="13.5" x14ac:dyDescent="0.2">
      <c r="A58" s="75">
        <v>56</v>
      </c>
      <c r="B58" s="74">
        <v>224</v>
      </c>
      <c r="C58" s="74">
        <v>214</v>
      </c>
      <c r="D58" s="74">
        <v>205</v>
      </c>
      <c r="E58" s="74">
        <v>193</v>
      </c>
      <c r="F58" s="74">
        <v>182</v>
      </c>
      <c r="G58" s="74">
        <v>173</v>
      </c>
      <c r="H58" s="74">
        <v>166</v>
      </c>
      <c r="I58" s="74">
        <v>149</v>
      </c>
      <c r="J58" s="74">
        <v>138</v>
      </c>
      <c r="K58" s="74">
        <v>138</v>
      </c>
      <c r="L58" s="74">
        <v>123</v>
      </c>
      <c r="M58" s="74">
        <v>120</v>
      </c>
      <c r="N58" s="75">
        <f t="shared" si="0"/>
        <v>56</v>
      </c>
    </row>
    <row r="59" spans="1:14" ht="13.5" x14ac:dyDescent="0.2">
      <c r="A59" s="75">
        <v>57</v>
      </c>
      <c r="B59" s="74">
        <v>225</v>
      </c>
      <c r="C59" s="74">
        <v>215</v>
      </c>
      <c r="D59" s="74">
        <v>206</v>
      </c>
      <c r="E59" s="74">
        <v>194</v>
      </c>
      <c r="F59" s="74">
        <v>183</v>
      </c>
      <c r="G59" s="74">
        <v>174</v>
      </c>
      <c r="H59" s="74">
        <v>167</v>
      </c>
      <c r="I59" s="74">
        <v>150</v>
      </c>
      <c r="J59" s="74">
        <v>139</v>
      </c>
      <c r="K59" s="74">
        <v>139</v>
      </c>
      <c r="L59" s="74">
        <v>125</v>
      </c>
      <c r="M59" s="74">
        <v>122</v>
      </c>
      <c r="N59" s="75">
        <f t="shared" si="0"/>
        <v>57</v>
      </c>
    </row>
    <row r="60" spans="1:14" ht="13.5" x14ac:dyDescent="0.2">
      <c r="A60" s="75">
        <v>58</v>
      </c>
      <c r="B60" s="74">
        <v>226</v>
      </c>
      <c r="C60" s="74">
        <v>216</v>
      </c>
      <c r="D60" s="74">
        <v>207</v>
      </c>
      <c r="E60" s="74">
        <v>195</v>
      </c>
      <c r="F60" s="74">
        <v>184</v>
      </c>
      <c r="G60" s="74">
        <v>175</v>
      </c>
      <c r="H60" s="74">
        <v>168</v>
      </c>
      <c r="I60" s="74">
        <v>152</v>
      </c>
      <c r="J60" s="74">
        <v>140</v>
      </c>
      <c r="K60" s="74">
        <v>140</v>
      </c>
      <c r="L60" s="74">
        <v>126</v>
      </c>
      <c r="M60" s="74">
        <v>123</v>
      </c>
      <c r="N60" s="75">
        <f t="shared" si="0"/>
        <v>58</v>
      </c>
    </row>
    <row r="61" spans="1:14" ht="13.5" x14ac:dyDescent="0.2">
      <c r="A61" s="75">
        <v>59</v>
      </c>
      <c r="B61" s="74">
        <v>227</v>
      </c>
      <c r="C61" s="74">
        <v>217</v>
      </c>
      <c r="D61" s="74">
        <v>208</v>
      </c>
      <c r="E61" s="74">
        <v>196</v>
      </c>
      <c r="F61" s="74">
        <v>185</v>
      </c>
      <c r="G61" s="74">
        <v>176</v>
      </c>
      <c r="H61" s="74">
        <v>169</v>
      </c>
      <c r="I61" s="74">
        <v>153</v>
      </c>
      <c r="J61" s="74">
        <v>142</v>
      </c>
      <c r="K61" s="74">
        <v>142</v>
      </c>
      <c r="L61" s="74">
        <v>127</v>
      </c>
      <c r="M61" s="74">
        <v>125</v>
      </c>
      <c r="N61" s="75">
        <f t="shared" si="0"/>
        <v>59</v>
      </c>
    </row>
    <row r="62" spans="1:14" ht="13.5" x14ac:dyDescent="0.2">
      <c r="A62" s="75">
        <v>60</v>
      </c>
      <c r="B62" s="74">
        <v>228</v>
      </c>
      <c r="C62" s="74">
        <v>218</v>
      </c>
      <c r="D62" s="74">
        <v>209</v>
      </c>
      <c r="E62" s="74">
        <v>197</v>
      </c>
      <c r="F62" s="74">
        <v>186</v>
      </c>
      <c r="G62" s="74">
        <v>177</v>
      </c>
      <c r="H62" s="74">
        <v>170</v>
      </c>
      <c r="I62" s="74">
        <v>155</v>
      </c>
      <c r="J62" s="74">
        <v>143</v>
      </c>
      <c r="K62" s="74">
        <v>143</v>
      </c>
      <c r="L62" s="74">
        <v>129</v>
      </c>
      <c r="M62" s="74">
        <v>126</v>
      </c>
      <c r="N62" s="75">
        <f t="shared" si="0"/>
        <v>60</v>
      </c>
    </row>
    <row r="63" spans="1:14" ht="13.5" x14ac:dyDescent="0.2">
      <c r="A63" s="75">
        <v>61</v>
      </c>
      <c r="B63" s="74">
        <v>229</v>
      </c>
      <c r="C63" s="74">
        <v>220</v>
      </c>
      <c r="D63" s="74">
        <v>210</v>
      </c>
      <c r="E63" s="74">
        <v>198</v>
      </c>
      <c r="F63" s="74">
        <v>187</v>
      </c>
      <c r="G63" s="74">
        <v>178</v>
      </c>
      <c r="H63" s="74">
        <v>172</v>
      </c>
      <c r="I63" s="74">
        <v>156</v>
      </c>
      <c r="J63" s="74">
        <v>145</v>
      </c>
      <c r="K63" s="74">
        <v>144</v>
      </c>
      <c r="L63" s="74">
        <v>130</v>
      </c>
      <c r="M63" s="74">
        <v>127</v>
      </c>
      <c r="N63" s="75">
        <f t="shared" si="0"/>
        <v>61</v>
      </c>
    </row>
    <row r="64" spans="1:14" ht="13.5" x14ac:dyDescent="0.2">
      <c r="A64" s="75">
        <v>62</v>
      </c>
      <c r="B64" s="74">
        <v>230</v>
      </c>
      <c r="C64" s="74">
        <v>221</v>
      </c>
      <c r="D64" s="74">
        <v>211</v>
      </c>
      <c r="E64" s="74">
        <v>199</v>
      </c>
      <c r="F64" s="74">
        <v>188</v>
      </c>
      <c r="G64" s="74">
        <v>179</v>
      </c>
      <c r="H64" s="74">
        <v>173</v>
      </c>
      <c r="I64" s="74">
        <v>158</v>
      </c>
      <c r="J64" s="74">
        <v>146</v>
      </c>
      <c r="K64" s="74">
        <v>145</v>
      </c>
      <c r="L64" s="74">
        <v>132</v>
      </c>
      <c r="M64" s="74">
        <v>129</v>
      </c>
      <c r="N64" s="75">
        <f t="shared" si="0"/>
        <v>62</v>
      </c>
    </row>
    <row r="65" spans="1:14" ht="13.5" x14ac:dyDescent="0.2">
      <c r="A65" s="75">
        <v>63</v>
      </c>
      <c r="B65" s="74">
        <v>230</v>
      </c>
      <c r="C65" s="74">
        <v>222</v>
      </c>
      <c r="D65" s="74">
        <v>212</v>
      </c>
      <c r="E65" s="74">
        <v>201</v>
      </c>
      <c r="F65" s="74">
        <v>189</v>
      </c>
      <c r="G65" s="74">
        <v>180</v>
      </c>
      <c r="H65" s="74">
        <v>174</v>
      </c>
      <c r="I65" s="74">
        <v>159</v>
      </c>
      <c r="J65" s="74">
        <v>148</v>
      </c>
      <c r="K65" s="74">
        <v>147</v>
      </c>
      <c r="L65" s="74">
        <v>133</v>
      </c>
      <c r="M65" s="74">
        <v>130</v>
      </c>
      <c r="N65" s="75">
        <f t="shared" si="0"/>
        <v>63</v>
      </c>
    </row>
    <row r="66" spans="1:14" ht="13.5" x14ac:dyDescent="0.2">
      <c r="A66" s="75">
        <v>64</v>
      </c>
      <c r="B66" s="74">
        <v>230</v>
      </c>
      <c r="C66" s="74">
        <v>223</v>
      </c>
      <c r="D66" s="74">
        <v>213</v>
      </c>
      <c r="E66" s="74">
        <v>202</v>
      </c>
      <c r="F66" s="74">
        <v>191</v>
      </c>
      <c r="G66" s="74">
        <v>182</v>
      </c>
      <c r="H66" s="74">
        <v>175</v>
      </c>
      <c r="I66" s="74">
        <v>161</v>
      </c>
      <c r="J66" s="74">
        <v>149</v>
      </c>
      <c r="K66" s="74">
        <v>148</v>
      </c>
      <c r="L66" s="74">
        <v>135</v>
      </c>
      <c r="M66" s="74">
        <v>132</v>
      </c>
      <c r="N66" s="75">
        <f t="shared" si="0"/>
        <v>64</v>
      </c>
    </row>
    <row r="67" spans="1:14" ht="13.5" x14ac:dyDescent="0.2">
      <c r="A67" s="75">
        <v>65</v>
      </c>
      <c r="B67" s="74">
        <v>230</v>
      </c>
      <c r="C67" s="74">
        <v>224</v>
      </c>
      <c r="D67" s="74">
        <v>214</v>
      </c>
      <c r="E67" s="74">
        <v>203</v>
      </c>
      <c r="F67" s="74">
        <v>192</v>
      </c>
      <c r="G67" s="74">
        <v>183</v>
      </c>
      <c r="H67" s="74">
        <v>176</v>
      </c>
      <c r="I67" s="74">
        <v>162</v>
      </c>
      <c r="J67" s="74">
        <v>150</v>
      </c>
      <c r="K67" s="74">
        <v>149</v>
      </c>
      <c r="L67" s="74">
        <v>136</v>
      </c>
      <c r="M67" s="74">
        <v>133</v>
      </c>
      <c r="N67" s="75">
        <f t="shared" ref="N67:N130" si="1">A67</f>
        <v>65</v>
      </c>
    </row>
    <row r="68" spans="1:14" ht="13.5" x14ac:dyDescent="0.2">
      <c r="A68" s="75">
        <v>66</v>
      </c>
      <c r="B68" s="74">
        <v>230</v>
      </c>
      <c r="C68" s="74">
        <v>225</v>
      </c>
      <c r="D68" s="74">
        <v>215</v>
      </c>
      <c r="E68" s="74">
        <v>204</v>
      </c>
      <c r="F68" s="74">
        <v>193</v>
      </c>
      <c r="G68" s="74">
        <v>184</v>
      </c>
      <c r="H68" s="74">
        <v>177</v>
      </c>
      <c r="I68" s="74">
        <v>163</v>
      </c>
      <c r="J68" s="74">
        <v>152</v>
      </c>
      <c r="K68" s="74">
        <v>150</v>
      </c>
      <c r="L68" s="74">
        <v>138</v>
      </c>
      <c r="M68" s="74">
        <v>135</v>
      </c>
      <c r="N68" s="75">
        <f t="shared" si="1"/>
        <v>66</v>
      </c>
    </row>
    <row r="69" spans="1:14" ht="13.5" x14ac:dyDescent="0.2">
      <c r="A69" s="75">
        <v>67</v>
      </c>
      <c r="B69" s="74">
        <v>230</v>
      </c>
      <c r="C69" s="74">
        <v>226</v>
      </c>
      <c r="D69" s="74">
        <v>216</v>
      </c>
      <c r="E69" s="74">
        <v>205</v>
      </c>
      <c r="F69" s="74">
        <v>194</v>
      </c>
      <c r="G69" s="74">
        <v>185</v>
      </c>
      <c r="H69" s="74">
        <v>178</v>
      </c>
      <c r="I69" s="74">
        <v>165</v>
      </c>
      <c r="J69" s="74">
        <v>153</v>
      </c>
      <c r="K69" s="74">
        <v>152</v>
      </c>
      <c r="L69" s="74">
        <v>139</v>
      </c>
      <c r="M69" s="74">
        <v>136</v>
      </c>
      <c r="N69" s="75">
        <f t="shared" si="1"/>
        <v>67</v>
      </c>
    </row>
    <row r="70" spans="1:14" ht="13.5" x14ac:dyDescent="0.2">
      <c r="A70" s="75">
        <v>68</v>
      </c>
      <c r="B70" s="74">
        <v>230</v>
      </c>
      <c r="C70" s="74">
        <v>227</v>
      </c>
      <c r="D70" s="74">
        <v>217</v>
      </c>
      <c r="E70" s="74">
        <v>206</v>
      </c>
      <c r="F70" s="74">
        <v>195</v>
      </c>
      <c r="G70" s="74">
        <v>186</v>
      </c>
      <c r="H70" s="74">
        <v>179</v>
      </c>
      <c r="I70" s="74">
        <v>166</v>
      </c>
      <c r="J70" s="74">
        <v>155</v>
      </c>
      <c r="K70" s="74">
        <v>153</v>
      </c>
      <c r="L70" s="74">
        <v>140</v>
      </c>
      <c r="M70" s="74">
        <v>138</v>
      </c>
      <c r="N70" s="75">
        <f t="shared" si="1"/>
        <v>68</v>
      </c>
    </row>
    <row r="71" spans="1:14" ht="13.5" x14ac:dyDescent="0.2">
      <c r="A71" s="75">
        <v>69</v>
      </c>
      <c r="B71" s="74">
        <v>230</v>
      </c>
      <c r="C71" s="74">
        <v>228</v>
      </c>
      <c r="D71" s="74">
        <v>218</v>
      </c>
      <c r="E71" s="74">
        <v>207</v>
      </c>
      <c r="F71" s="74">
        <v>196</v>
      </c>
      <c r="G71" s="74">
        <v>187</v>
      </c>
      <c r="H71" s="74">
        <v>180</v>
      </c>
      <c r="I71" s="74">
        <v>168</v>
      </c>
      <c r="J71" s="74">
        <v>156</v>
      </c>
      <c r="K71" s="74">
        <v>154</v>
      </c>
      <c r="L71" s="74">
        <v>142</v>
      </c>
      <c r="M71" s="74">
        <v>139</v>
      </c>
      <c r="N71" s="75">
        <f t="shared" si="1"/>
        <v>69</v>
      </c>
    </row>
    <row r="72" spans="1:14" ht="13.5" x14ac:dyDescent="0.2">
      <c r="A72" s="75">
        <v>70</v>
      </c>
      <c r="B72" s="74">
        <v>230</v>
      </c>
      <c r="C72" s="74">
        <v>230</v>
      </c>
      <c r="D72" s="74">
        <v>219</v>
      </c>
      <c r="E72" s="74">
        <v>208</v>
      </c>
      <c r="F72" s="74">
        <v>197</v>
      </c>
      <c r="G72" s="74">
        <v>188</v>
      </c>
      <c r="H72" s="74">
        <v>182</v>
      </c>
      <c r="I72" s="74">
        <v>169</v>
      </c>
      <c r="J72" s="74">
        <v>158</v>
      </c>
      <c r="K72" s="74">
        <v>155</v>
      </c>
      <c r="L72" s="74">
        <v>143</v>
      </c>
      <c r="M72" s="74">
        <v>140</v>
      </c>
      <c r="N72" s="75">
        <f t="shared" si="1"/>
        <v>70</v>
      </c>
    </row>
    <row r="73" spans="1:14" ht="13.5" x14ac:dyDescent="0.2">
      <c r="A73" s="75">
        <v>71</v>
      </c>
      <c r="B73" s="74">
        <v>230</v>
      </c>
      <c r="C73" s="74">
        <v>230</v>
      </c>
      <c r="D73" s="74">
        <v>220</v>
      </c>
      <c r="E73" s="74">
        <v>209</v>
      </c>
      <c r="F73" s="74">
        <v>198</v>
      </c>
      <c r="G73" s="74">
        <v>189</v>
      </c>
      <c r="H73" s="74">
        <v>183</v>
      </c>
      <c r="I73" s="74">
        <v>171</v>
      </c>
      <c r="J73" s="74">
        <v>159</v>
      </c>
      <c r="K73" s="74">
        <v>157</v>
      </c>
      <c r="L73" s="74">
        <v>145</v>
      </c>
      <c r="M73" s="74">
        <v>142</v>
      </c>
      <c r="N73" s="75">
        <f t="shared" si="1"/>
        <v>71</v>
      </c>
    </row>
    <row r="74" spans="1:14" ht="13.5" x14ac:dyDescent="0.2">
      <c r="A74" s="75">
        <v>72</v>
      </c>
      <c r="B74" s="74">
        <v>230</v>
      </c>
      <c r="C74" s="74">
        <v>230</v>
      </c>
      <c r="D74" s="74">
        <v>221</v>
      </c>
      <c r="E74" s="74">
        <v>211</v>
      </c>
      <c r="F74" s="74">
        <v>199</v>
      </c>
      <c r="G74" s="74">
        <v>191</v>
      </c>
      <c r="H74" s="74">
        <v>184</v>
      </c>
      <c r="I74" s="74">
        <v>172</v>
      </c>
      <c r="J74" s="74">
        <v>161</v>
      </c>
      <c r="K74" s="74">
        <v>158</v>
      </c>
      <c r="L74" s="74">
        <v>146</v>
      </c>
      <c r="M74" s="74">
        <v>143</v>
      </c>
      <c r="N74" s="75">
        <f t="shared" si="1"/>
        <v>72</v>
      </c>
    </row>
    <row r="75" spans="1:14" ht="13.5" x14ac:dyDescent="0.2">
      <c r="A75" s="75">
        <v>73</v>
      </c>
      <c r="B75" s="74">
        <v>230</v>
      </c>
      <c r="C75" s="74">
        <v>230</v>
      </c>
      <c r="D75" s="74">
        <v>222</v>
      </c>
      <c r="E75" s="74">
        <v>212</v>
      </c>
      <c r="F75" s="74">
        <v>201</v>
      </c>
      <c r="G75" s="74">
        <v>192</v>
      </c>
      <c r="H75" s="74">
        <v>185</v>
      </c>
      <c r="I75" s="74">
        <v>173</v>
      </c>
      <c r="J75" s="74">
        <v>162</v>
      </c>
      <c r="K75" s="74">
        <v>159</v>
      </c>
      <c r="L75" s="74">
        <v>148</v>
      </c>
      <c r="M75" s="74">
        <v>145</v>
      </c>
      <c r="N75" s="75">
        <f t="shared" si="1"/>
        <v>73</v>
      </c>
    </row>
    <row r="76" spans="1:14" ht="13.5" x14ac:dyDescent="0.2">
      <c r="A76" s="75">
        <v>74</v>
      </c>
      <c r="B76" s="74">
        <v>230</v>
      </c>
      <c r="C76" s="74">
        <v>230</v>
      </c>
      <c r="D76" s="74">
        <v>223</v>
      </c>
      <c r="E76" s="74">
        <v>213</v>
      </c>
      <c r="F76" s="74">
        <v>202</v>
      </c>
      <c r="G76" s="74">
        <v>193</v>
      </c>
      <c r="H76" s="74">
        <v>186</v>
      </c>
      <c r="I76" s="74">
        <v>175</v>
      </c>
      <c r="J76" s="74">
        <v>163</v>
      </c>
      <c r="K76" s="74">
        <v>160</v>
      </c>
      <c r="L76" s="74">
        <v>149</v>
      </c>
      <c r="M76" s="74">
        <v>146</v>
      </c>
      <c r="N76" s="75">
        <f t="shared" si="1"/>
        <v>74</v>
      </c>
    </row>
    <row r="77" spans="1:14" ht="13.5" x14ac:dyDescent="0.2">
      <c r="A77" s="75">
        <v>75</v>
      </c>
      <c r="B77" s="74">
        <v>230</v>
      </c>
      <c r="C77" s="74">
        <v>230</v>
      </c>
      <c r="D77" s="74">
        <v>224</v>
      </c>
      <c r="E77" s="74">
        <v>214</v>
      </c>
      <c r="F77" s="74">
        <v>203</v>
      </c>
      <c r="G77" s="74">
        <v>194</v>
      </c>
      <c r="H77" s="74">
        <v>187</v>
      </c>
      <c r="I77" s="74">
        <v>176</v>
      </c>
      <c r="J77" s="74">
        <v>165</v>
      </c>
      <c r="K77" s="74">
        <v>162</v>
      </c>
      <c r="L77" s="74">
        <v>150</v>
      </c>
      <c r="M77" s="74">
        <v>148</v>
      </c>
      <c r="N77" s="75">
        <f t="shared" si="1"/>
        <v>75</v>
      </c>
    </row>
    <row r="78" spans="1:14" ht="13.5" x14ac:dyDescent="0.2">
      <c r="A78" s="75">
        <v>76</v>
      </c>
      <c r="B78" s="74">
        <v>230</v>
      </c>
      <c r="C78" s="74">
        <v>230</v>
      </c>
      <c r="D78" s="74">
        <v>225</v>
      </c>
      <c r="E78" s="74">
        <v>215</v>
      </c>
      <c r="F78" s="74">
        <v>204</v>
      </c>
      <c r="G78" s="74">
        <v>195</v>
      </c>
      <c r="H78" s="74">
        <v>188</v>
      </c>
      <c r="I78" s="74">
        <v>178</v>
      </c>
      <c r="J78" s="74">
        <v>166</v>
      </c>
      <c r="K78" s="74">
        <v>163</v>
      </c>
      <c r="L78" s="74">
        <v>152</v>
      </c>
      <c r="M78" s="74">
        <v>149</v>
      </c>
      <c r="N78" s="75">
        <f t="shared" si="1"/>
        <v>76</v>
      </c>
    </row>
    <row r="79" spans="1:14" ht="13.5" x14ac:dyDescent="0.2">
      <c r="A79" s="75">
        <v>77</v>
      </c>
      <c r="B79" s="74">
        <v>230</v>
      </c>
      <c r="C79" s="74">
        <v>230</v>
      </c>
      <c r="D79" s="74">
        <v>226</v>
      </c>
      <c r="E79" s="74">
        <v>216</v>
      </c>
      <c r="F79" s="74">
        <v>205</v>
      </c>
      <c r="G79" s="74">
        <v>196</v>
      </c>
      <c r="H79" s="74">
        <v>189</v>
      </c>
      <c r="I79" s="74">
        <v>179</v>
      </c>
      <c r="J79" s="74">
        <v>168</v>
      </c>
      <c r="K79" s="74">
        <v>164</v>
      </c>
      <c r="L79" s="74">
        <v>153</v>
      </c>
      <c r="M79" s="74">
        <v>150</v>
      </c>
      <c r="N79" s="75">
        <f t="shared" si="1"/>
        <v>77</v>
      </c>
    </row>
    <row r="80" spans="1:14" ht="13.5" x14ac:dyDescent="0.2">
      <c r="A80" s="75">
        <v>78</v>
      </c>
      <c r="B80" s="74">
        <v>230</v>
      </c>
      <c r="C80" s="74">
        <v>230</v>
      </c>
      <c r="D80" s="74">
        <v>227</v>
      </c>
      <c r="E80" s="74">
        <v>217</v>
      </c>
      <c r="F80" s="74">
        <v>206</v>
      </c>
      <c r="G80" s="74">
        <v>197</v>
      </c>
      <c r="H80" s="74">
        <v>191</v>
      </c>
      <c r="I80" s="74">
        <v>181</v>
      </c>
      <c r="J80" s="74">
        <v>169</v>
      </c>
      <c r="K80" s="74">
        <v>165</v>
      </c>
      <c r="L80" s="74">
        <v>155</v>
      </c>
      <c r="M80" s="74">
        <v>152</v>
      </c>
      <c r="N80" s="75">
        <f t="shared" si="1"/>
        <v>78</v>
      </c>
    </row>
    <row r="81" spans="1:14" ht="13.5" x14ac:dyDescent="0.2">
      <c r="A81" s="75">
        <v>79</v>
      </c>
      <c r="B81" s="74">
        <v>230</v>
      </c>
      <c r="C81" s="74">
        <v>230</v>
      </c>
      <c r="D81" s="74">
        <v>228</v>
      </c>
      <c r="E81" s="74">
        <v>218</v>
      </c>
      <c r="F81" s="74">
        <v>207</v>
      </c>
      <c r="G81" s="74">
        <v>198</v>
      </c>
      <c r="H81" s="74">
        <v>192</v>
      </c>
      <c r="I81" s="74">
        <v>182</v>
      </c>
      <c r="J81" s="74">
        <v>171</v>
      </c>
      <c r="K81" s="74">
        <v>167</v>
      </c>
      <c r="L81" s="74">
        <v>156</v>
      </c>
      <c r="M81" s="74">
        <v>153</v>
      </c>
      <c r="N81" s="75">
        <f t="shared" si="1"/>
        <v>79</v>
      </c>
    </row>
    <row r="82" spans="1:14" ht="13.5" x14ac:dyDescent="0.2">
      <c r="A82" s="75">
        <v>80</v>
      </c>
      <c r="B82" s="74">
        <v>230</v>
      </c>
      <c r="C82" s="74">
        <v>230</v>
      </c>
      <c r="D82" s="74">
        <v>229</v>
      </c>
      <c r="E82" s="74">
        <v>220</v>
      </c>
      <c r="F82" s="74">
        <v>208</v>
      </c>
      <c r="G82" s="74">
        <v>199</v>
      </c>
      <c r="H82" s="74">
        <v>193</v>
      </c>
      <c r="I82" s="74">
        <v>183</v>
      </c>
      <c r="J82" s="74">
        <v>172</v>
      </c>
      <c r="K82" s="74">
        <v>168</v>
      </c>
      <c r="L82" s="74">
        <v>158</v>
      </c>
      <c r="M82" s="74">
        <v>155</v>
      </c>
      <c r="N82" s="75">
        <f t="shared" si="1"/>
        <v>80</v>
      </c>
    </row>
    <row r="83" spans="1:14" ht="13.5" x14ac:dyDescent="0.2">
      <c r="A83" s="75">
        <v>81</v>
      </c>
      <c r="B83" s="74">
        <v>230</v>
      </c>
      <c r="C83" s="74">
        <v>230</v>
      </c>
      <c r="D83" s="74">
        <v>230</v>
      </c>
      <c r="E83" s="74">
        <v>221</v>
      </c>
      <c r="F83" s="74">
        <v>209</v>
      </c>
      <c r="G83" s="74">
        <v>201</v>
      </c>
      <c r="H83" s="74">
        <v>194</v>
      </c>
      <c r="I83" s="74">
        <v>185</v>
      </c>
      <c r="J83" s="74">
        <v>173</v>
      </c>
      <c r="K83" s="74">
        <v>169</v>
      </c>
      <c r="L83" s="74">
        <v>159</v>
      </c>
      <c r="M83" s="74">
        <v>156</v>
      </c>
      <c r="N83" s="75">
        <f t="shared" si="1"/>
        <v>81</v>
      </c>
    </row>
    <row r="84" spans="1:14" ht="13.5" x14ac:dyDescent="0.2">
      <c r="A84" s="75">
        <v>82</v>
      </c>
      <c r="B84" s="74">
        <v>230</v>
      </c>
      <c r="C84" s="74">
        <v>230</v>
      </c>
      <c r="D84" s="74">
        <v>230</v>
      </c>
      <c r="E84" s="74">
        <v>222</v>
      </c>
      <c r="F84" s="74">
        <v>211</v>
      </c>
      <c r="G84" s="74">
        <v>202</v>
      </c>
      <c r="H84" s="74">
        <v>195</v>
      </c>
      <c r="I84" s="74">
        <v>186</v>
      </c>
      <c r="J84" s="74">
        <v>175</v>
      </c>
      <c r="K84" s="74">
        <v>170</v>
      </c>
      <c r="L84" s="74">
        <v>161</v>
      </c>
      <c r="M84" s="74">
        <v>158</v>
      </c>
      <c r="N84" s="75">
        <f t="shared" si="1"/>
        <v>82</v>
      </c>
    </row>
    <row r="85" spans="1:14" ht="13.5" x14ac:dyDescent="0.2">
      <c r="A85" s="75">
        <v>83</v>
      </c>
      <c r="B85" s="74">
        <v>230</v>
      </c>
      <c r="C85" s="74">
        <v>230</v>
      </c>
      <c r="D85" s="74">
        <v>230</v>
      </c>
      <c r="E85" s="74">
        <v>223</v>
      </c>
      <c r="F85" s="74">
        <v>212</v>
      </c>
      <c r="G85" s="74">
        <v>203</v>
      </c>
      <c r="H85" s="74">
        <v>196</v>
      </c>
      <c r="I85" s="74">
        <v>188</v>
      </c>
      <c r="J85" s="74">
        <v>176</v>
      </c>
      <c r="K85" s="74">
        <v>172</v>
      </c>
      <c r="L85" s="74">
        <v>162</v>
      </c>
      <c r="M85" s="74">
        <v>159</v>
      </c>
      <c r="N85" s="75">
        <f t="shared" si="1"/>
        <v>83</v>
      </c>
    </row>
    <row r="86" spans="1:14" ht="13.5" x14ac:dyDescent="0.2">
      <c r="A86" s="75">
        <v>84</v>
      </c>
      <c r="B86" s="74">
        <v>230</v>
      </c>
      <c r="C86" s="74">
        <v>230</v>
      </c>
      <c r="D86" s="74">
        <v>230</v>
      </c>
      <c r="E86" s="74">
        <v>224</v>
      </c>
      <c r="F86" s="74">
        <v>213</v>
      </c>
      <c r="G86" s="74">
        <v>204</v>
      </c>
      <c r="H86" s="74">
        <v>197</v>
      </c>
      <c r="I86" s="74">
        <v>189</v>
      </c>
      <c r="J86" s="74">
        <v>178</v>
      </c>
      <c r="K86" s="74">
        <v>173</v>
      </c>
      <c r="L86" s="74">
        <v>163</v>
      </c>
      <c r="M86" s="74">
        <v>161</v>
      </c>
      <c r="N86" s="75">
        <f t="shared" si="1"/>
        <v>84</v>
      </c>
    </row>
    <row r="87" spans="1:14" ht="13.5" x14ac:dyDescent="0.2">
      <c r="A87" s="75">
        <v>85</v>
      </c>
      <c r="B87" s="74">
        <v>230</v>
      </c>
      <c r="C87" s="74">
        <v>230</v>
      </c>
      <c r="D87" s="74">
        <v>230</v>
      </c>
      <c r="E87" s="74">
        <v>225</v>
      </c>
      <c r="F87" s="74">
        <v>214</v>
      </c>
      <c r="G87" s="74">
        <v>206</v>
      </c>
      <c r="H87" s="74">
        <v>198</v>
      </c>
      <c r="I87" s="74">
        <v>191</v>
      </c>
      <c r="J87" s="74">
        <v>179</v>
      </c>
      <c r="K87" s="74">
        <v>174</v>
      </c>
      <c r="L87" s="74">
        <v>165</v>
      </c>
      <c r="M87" s="74">
        <v>162</v>
      </c>
      <c r="N87" s="75">
        <f t="shared" si="1"/>
        <v>85</v>
      </c>
    </row>
    <row r="88" spans="1:14" ht="13.5" x14ac:dyDescent="0.2">
      <c r="A88" s="75">
        <v>86</v>
      </c>
      <c r="B88" s="74">
        <v>230</v>
      </c>
      <c r="C88" s="74">
        <v>230</v>
      </c>
      <c r="D88" s="74">
        <v>230</v>
      </c>
      <c r="E88" s="74">
        <v>226</v>
      </c>
      <c r="F88" s="74">
        <v>215</v>
      </c>
      <c r="G88" s="74">
        <v>207</v>
      </c>
      <c r="H88" s="74">
        <v>199</v>
      </c>
      <c r="I88" s="74">
        <v>192</v>
      </c>
      <c r="J88" s="74">
        <v>181</v>
      </c>
      <c r="K88" s="74">
        <v>176</v>
      </c>
      <c r="L88" s="74">
        <v>166</v>
      </c>
      <c r="M88" s="74">
        <v>163</v>
      </c>
      <c r="N88" s="75">
        <f t="shared" si="1"/>
        <v>86</v>
      </c>
    </row>
    <row r="89" spans="1:14" ht="13.5" x14ac:dyDescent="0.2">
      <c r="A89" s="75">
        <v>87</v>
      </c>
      <c r="B89" s="74">
        <v>230</v>
      </c>
      <c r="C89" s="74">
        <v>230</v>
      </c>
      <c r="D89" s="74">
        <v>230</v>
      </c>
      <c r="E89" s="74">
        <v>227</v>
      </c>
      <c r="F89" s="74">
        <v>216</v>
      </c>
      <c r="G89" s="74">
        <v>208</v>
      </c>
      <c r="H89" s="74">
        <v>201</v>
      </c>
      <c r="I89" s="74">
        <v>194</v>
      </c>
      <c r="J89" s="74">
        <v>182</v>
      </c>
      <c r="K89" s="74">
        <v>177</v>
      </c>
      <c r="L89" s="74">
        <v>168</v>
      </c>
      <c r="M89" s="74">
        <v>165</v>
      </c>
      <c r="N89" s="75">
        <f t="shared" si="1"/>
        <v>87</v>
      </c>
    </row>
    <row r="90" spans="1:14" ht="13.5" x14ac:dyDescent="0.2">
      <c r="A90" s="75">
        <v>88</v>
      </c>
      <c r="B90" s="74">
        <v>230</v>
      </c>
      <c r="C90" s="74">
        <v>230</v>
      </c>
      <c r="D90" s="74">
        <v>230</v>
      </c>
      <c r="E90" s="74">
        <v>228</v>
      </c>
      <c r="F90" s="74">
        <v>217</v>
      </c>
      <c r="G90" s="74">
        <v>209</v>
      </c>
      <c r="H90" s="74">
        <v>202</v>
      </c>
      <c r="I90" s="74">
        <v>195</v>
      </c>
      <c r="J90" s="74">
        <v>183</v>
      </c>
      <c r="K90" s="74">
        <v>178</v>
      </c>
      <c r="L90" s="74">
        <v>169</v>
      </c>
      <c r="M90" s="74">
        <v>166</v>
      </c>
      <c r="N90" s="75">
        <f t="shared" si="1"/>
        <v>88</v>
      </c>
    </row>
    <row r="91" spans="1:14" ht="13.5" x14ac:dyDescent="0.2">
      <c r="A91" s="75">
        <v>89</v>
      </c>
      <c r="B91" s="74">
        <v>230</v>
      </c>
      <c r="C91" s="74">
        <v>230</v>
      </c>
      <c r="D91" s="74">
        <v>230</v>
      </c>
      <c r="E91" s="74">
        <v>230</v>
      </c>
      <c r="F91" s="74">
        <v>218</v>
      </c>
      <c r="G91" s="74">
        <v>211</v>
      </c>
      <c r="H91" s="74">
        <v>203</v>
      </c>
      <c r="I91" s="74">
        <v>196</v>
      </c>
      <c r="J91" s="74">
        <v>185</v>
      </c>
      <c r="K91" s="74">
        <v>179</v>
      </c>
      <c r="L91" s="74">
        <v>171</v>
      </c>
      <c r="M91" s="74">
        <v>168</v>
      </c>
      <c r="N91" s="75">
        <f t="shared" si="1"/>
        <v>89</v>
      </c>
    </row>
    <row r="92" spans="1:14" ht="13.5" x14ac:dyDescent="0.2">
      <c r="A92" s="75">
        <v>90</v>
      </c>
      <c r="B92" s="74">
        <v>230</v>
      </c>
      <c r="C92" s="74">
        <v>230</v>
      </c>
      <c r="D92" s="74">
        <v>230</v>
      </c>
      <c r="E92" s="74">
        <v>230</v>
      </c>
      <c r="F92" s="74">
        <v>220</v>
      </c>
      <c r="G92" s="74">
        <v>212</v>
      </c>
      <c r="H92" s="74">
        <v>204</v>
      </c>
      <c r="I92" s="74">
        <v>198</v>
      </c>
      <c r="J92" s="74">
        <v>186</v>
      </c>
      <c r="K92" s="74">
        <v>181</v>
      </c>
      <c r="L92" s="74">
        <v>172</v>
      </c>
      <c r="M92" s="74">
        <v>169</v>
      </c>
      <c r="N92" s="75">
        <f t="shared" si="1"/>
        <v>90</v>
      </c>
    </row>
    <row r="93" spans="1:14" ht="13.5" x14ac:dyDescent="0.2">
      <c r="A93" s="75">
        <v>91</v>
      </c>
      <c r="B93" s="74">
        <v>230</v>
      </c>
      <c r="C93" s="74">
        <v>230</v>
      </c>
      <c r="D93" s="74">
        <v>230</v>
      </c>
      <c r="E93" s="74">
        <v>230</v>
      </c>
      <c r="F93" s="74">
        <v>221</v>
      </c>
      <c r="G93" s="74">
        <v>213</v>
      </c>
      <c r="H93" s="74">
        <v>206</v>
      </c>
      <c r="I93" s="74">
        <v>199</v>
      </c>
      <c r="J93" s="74">
        <v>188</v>
      </c>
      <c r="K93" s="74">
        <v>182</v>
      </c>
      <c r="L93" s="74">
        <v>173</v>
      </c>
      <c r="M93" s="74">
        <v>171</v>
      </c>
      <c r="N93" s="75">
        <f t="shared" si="1"/>
        <v>91</v>
      </c>
    </row>
    <row r="94" spans="1:14" ht="13.5" x14ac:dyDescent="0.2">
      <c r="A94" s="75">
        <v>92</v>
      </c>
      <c r="B94" s="74">
        <v>230</v>
      </c>
      <c r="C94" s="74">
        <v>230</v>
      </c>
      <c r="D94" s="74">
        <v>230</v>
      </c>
      <c r="E94" s="74">
        <v>230</v>
      </c>
      <c r="F94" s="74">
        <v>222</v>
      </c>
      <c r="G94" s="74">
        <v>214</v>
      </c>
      <c r="H94" s="74">
        <v>207</v>
      </c>
      <c r="I94" s="74">
        <v>201</v>
      </c>
      <c r="J94" s="74">
        <v>189</v>
      </c>
      <c r="K94" s="74">
        <v>183</v>
      </c>
      <c r="L94" s="74">
        <v>175</v>
      </c>
      <c r="M94" s="74">
        <v>172</v>
      </c>
      <c r="N94" s="75">
        <f t="shared" si="1"/>
        <v>92</v>
      </c>
    </row>
    <row r="95" spans="1:14" ht="13.5" x14ac:dyDescent="0.2">
      <c r="A95" s="75">
        <v>93</v>
      </c>
      <c r="B95" s="74">
        <v>230</v>
      </c>
      <c r="C95" s="74">
        <v>230</v>
      </c>
      <c r="D95" s="74">
        <v>230</v>
      </c>
      <c r="E95" s="74">
        <v>230</v>
      </c>
      <c r="F95" s="74">
        <v>223</v>
      </c>
      <c r="G95" s="74">
        <v>216</v>
      </c>
      <c r="H95" s="74">
        <v>208</v>
      </c>
      <c r="I95" s="74">
        <v>202</v>
      </c>
      <c r="J95" s="74">
        <v>191</v>
      </c>
      <c r="K95" s="74">
        <v>184</v>
      </c>
      <c r="L95" s="74">
        <v>176</v>
      </c>
      <c r="M95" s="74">
        <v>173</v>
      </c>
      <c r="N95" s="75">
        <f t="shared" si="1"/>
        <v>93</v>
      </c>
    </row>
    <row r="96" spans="1:14" ht="13.5" x14ac:dyDescent="0.2">
      <c r="A96" s="75">
        <v>94</v>
      </c>
      <c r="B96" s="74">
        <v>230</v>
      </c>
      <c r="C96" s="74">
        <v>230</v>
      </c>
      <c r="D96" s="74">
        <v>230</v>
      </c>
      <c r="E96" s="74">
        <v>230</v>
      </c>
      <c r="F96" s="74">
        <v>224</v>
      </c>
      <c r="G96" s="74">
        <v>217</v>
      </c>
      <c r="H96" s="74">
        <v>209</v>
      </c>
      <c r="I96" s="74">
        <v>203</v>
      </c>
      <c r="J96" s="74">
        <v>192</v>
      </c>
      <c r="K96" s="74">
        <v>186</v>
      </c>
      <c r="L96" s="74">
        <v>178</v>
      </c>
      <c r="M96" s="74">
        <v>175</v>
      </c>
      <c r="N96" s="75">
        <f t="shared" si="1"/>
        <v>94</v>
      </c>
    </row>
    <row r="97" spans="1:14" ht="13.5" x14ac:dyDescent="0.2">
      <c r="A97" s="75">
        <v>95</v>
      </c>
      <c r="B97" s="74">
        <v>230</v>
      </c>
      <c r="C97" s="74">
        <v>230</v>
      </c>
      <c r="D97" s="74">
        <v>230</v>
      </c>
      <c r="E97" s="74">
        <v>230</v>
      </c>
      <c r="F97" s="74">
        <v>225</v>
      </c>
      <c r="G97" s="74">
        <v>218</v>
      </c>
      <c r="H97" s="74">
        <v>211</v>
      </c>
      <c r="I97" s="74">
        <v>204</v>
      </c>
      <c r="J97" s="74">
        <v>194</v>
      </c>
      <c r="K97" s="74">
        <v>187</v>
      </c>
      <c r="L97" s="74">
        <v>179</v>
      </c>
      <c r="M97" s="74">
        <v>176</v>
      </c>
      <c r="N97" s="75">
        <f t="shared" si="1"/>
        <v>95</v>
      </c>
    </row>
    <row r="98" spans="1:14" ht="13.5" x14ac:dyDescent="0.2">
      <c r="A98" s="75">
        <v>96</v>
      </c>
      <c r="B98" s="74">
        <v>230</v>
      </c>
      <c r="C98" s="74">
        <v>230</v>
      </c>
      <c r="D98" s="74">
        <v>230</v>
      </c>
      <c r="E98" s="74">
        <v>230</v>
      </c>
      <c r="F98" s="74">
        <v>226</v>
      </c>
      <c r="G98" s="74">
        <v>219</v>
      </c>
      <c r="H98" s="74">
        <v>212</v>
      </c>
      <c r="I98" s="74">
        <v>206</v>
      </c>
      <c r="J98" s="74">
        <v>195</v>
      </c>
      <c r="K98" s="74">
        <v>188</v>
      </c>
      <c r="L98" s="74">
        <v>181</v>
      </c>
      <c r="M98" s="74">
        <v>178</v>
      </c>
      <c r="N98" s="75">
        <f t="shared" si="1"/>
        <v>96</v>
      </c>
    </row>
    <row r="99" spans="1:14" ht="13.5" x14ac:dyDescent="0.2">
      <c r="A99" s="75">
        <v>97</v>
      </c>
      <c r="B99" s="74">
        <v>230</v>
      </c>
      <c r="C99" s="74">
        <v>230</v>
      </c>
      <c r="D99" s="74">
        <v>230</v>
      </c>
      <c r="E99" s="74">
        <v>230</v>
      </c>
      <c r="F99" s="74">
        <v>227</v>
      </c>
      <c r="G99" s="74">
        <v>221</v>
      </c>
      <c r="H99" s="74">
        <v>213</v>
      </c>
      <c r="I99" s="74">
        <v>207</v>
      </c>
      <c r="J99" s="74">
        <v>196</v>
      </c>
      <c r="K99" s="74">
        <v>189</v>
      </c>
      <c r="L99" s="74">
        <v>182</v>
      </c>
      <c r="M99" s="74">
        <v>179</v>
      </c>
      <c r="N99" s="75">
        <f t="shared" si="1"/>
        <v>97</v>
      </c>
    </row>
    <row r="100" spans="1:14" ht="13.5" x14ac:dyDescent="0.2">
      <c r="A100" s="75">
        <v>98</v>
      </c>
      <c r="B100" s="74">
        <v>230</v>
      </c>
      <c r="C100" s="74">
        <v>230</v>
      </c>
      <c r="D100" s="74">
        <v>230</v>
      </c>
      <c r="E100" s="74">
        <v>230</v>
      </c>
      <c r="F100" s="74">
        <v>228</v>
      </c>
      <c r="G100" s="74">
        <v>222</v>
      </c>
      <c r="H100" s="74">
        <v>214</v>
      </c>
      <c r="I100" s="74">
        <v>208</v>
      </c>
      <c r="J100" s="74">
        <v>198</v>
      </c>
      <c r="K100" s="74">
        <v>191</v>
      </c>
      <c r="L100" s="74">
        <v>183</v>
      </c>
      <c r="M100" s="74">
        <v>181</v>
      </c>
      <c r="N100" s="75">
        <f t="shared" si="1"/>
        <v>98</v>
      </c>
    </row>
    <row r="101" spans="1:14" ht="13.5" x14ac:dyDescent="0.2">
      <c r="A101" s="75">
        <v>99</v>
      </c>
      <c r="B101" s="74">
        <v>230</v>
      </c>
      <c r="C101" s="74">
        <v>230</v>
      </c>
      <c r="D101" s="74">
        <v>230</v>
      </c>
      <c r="E101" s="74">
        <v>230</v>
      </c>
      <c r="F101" s="74">
        <v>230</v>
      </c>
      <c r="G101" s="74">
        <v>223</v>
      </c>
      <c r="H101" s="74">
        <v>216</v>
      </c>
      <c r="I101" s="74">
        <v>209</v>
      </c>
      <c r="J101" s="74">
        <v>199</v>
      </c>
      <c r="K101" s="74">
        <v>192</v>
      </c>
      <c r="L101" s="74">
        <v>185</v>
      </c>
      <c r="M101" s="74">
        <v>182</v>
      </c>
      <c r="N101" s="75">
        <f t="shared" si="1"/>
        <v>99</v>
      </c>
    </row>
    <row r="102" spans="1:14" ht="13.5" x14ac:dyDescent="0.2">
      <c r="A102" s="75">
        <v>100</v>
      </c>
      <c r="B102" s="74">
        <v>230</v>
      </c>
      <c r="C102" s="74">
        <v>230</v>
      </c>
      <c r="D102" s="74">
        <v>230</v>
      </c>
      <c r="E102" s="74">
        <v>230</v>
      </c>
      <c r="F102" s="74">
        <v>230</v>
      </c>
      <c r="G102" s="74">
        <v>224</v>
      </c>
      <c r="H102" s="74">
        <v>217</v>
      </c>
      <c r="I102" s="74">
        <v>211</v>
      </c>
      <c r="J102" s="74">
        <v>201</v>
      </c>
      <c r="K102" s="74">
        <v>193</v>
      </c>
      <c r="L102" s="74">
        <v>186</v>
      </c>
      <c r="M102" s="74">
        <v>183</v>
      </c>
      <c r="N102" s="75">
        <f t="shared" si="1"/>
        <v>100</v>
      </c>
    </row>
    <row r="103" spans="1:14" ht="13.5" x14ac:dyDescent="0.2">
      <c r="A103" s="75">
        <v>101</v>
      </c>
      <c r="B103" s="74">
        <v>230</v>
      </c>
      <c r="C103" s="74">
        <v>230</v>
      </c>
      <c r="D103" s="74">
        <v>230</v>
      </c>
      <c r="E103" s="74">
        <v>230</v>
      </c>
      <c r="F103" s="74">
        <v>230</v>
      </c>
      <c r="G103" s="74">
        <v>226</v>
      </c>
      <c r="H103" s="74">
        <v>218</v>
      </c>
      <c r="I103" s="74">
        <v>212</v>
      </c>
      <c r="J103" s="74">
        <v>202</v>
      </c>
      <c r="K103" s="74">
        <v>194</v>
      </c>
      <c r="L103" s="74">
        <v>188</v>
      </c>
      <c r="M103" s="74">
        <v>185</v>
      </c>
      <c r="N103" s="75">
        <f t="shared" si="1"/>
        <v>101</v>
      </c>
    </row>
    <row r="104" spans="1:14" ht="13.5" x14ac:dyDescent="0.2">
      <c r="A104" s="75">
        <v>102</v>
      </c>
      <c r="B104" s="74">
        <v>230</v>
      </c>
      <c r="C104" s="74">
        <v>230</v>
      </c>
      <c r="D104" s="74">
        <v>230</v>
      </c>
      <c r="E104" s="74">
        <v>230</v>
      </c>
      <c r="F104" s="74">
        <v>230</v>
      </c>
      <c r="G104" s="74">
        <v>227</v>
      </c>
      <c r="H104" s="74">
        <v>219</v>
      </c>
      <c r="I104" s="74">
        <v>213</v>
      </c>
      <c r="J104" s="74">
        <v>203</v>
      </c>
      <c r="K104" s="74">
        <v>196</v>
      </c>
      <c r="L104" s="74">
        <v>189</v>
      </c>
      <c r="M104" s="74">
        <v>186</v>
      </c>
      <c r="N104" s="75">
        <f t="shared" si="1"/>
        <v>102</v>
      </c>
    </row>
    <row r="105" spans="1:14" ht="13.5" x14ac:dyDescent="0.2">
      <c r="A105" s="75">
        <v>103</v>
      </c>
      <c r="B105" s="74">
        <v>230</v>
      </c>
      <c r="C105" s="74">
        <v>230</v>
      </c>
      <c r="D105" s="74">
        <v>230</v>
      </c>
      <c r="E105" s="74">
        <v>230</v>
      </c>
      <c r="F105" s="74">
        <v>230</v>
      </c>
      <c r="G105" s="74">
        <v>228</v>
      </c>
      <c r="H105" s="74">
        <v>221</v>
      </c>
      <c r="I105" s="74">
        <v>214</v>
      </c>
      <c r="J105" s="74">
        <v>204</v>
      </c>
      <c r="K105" s="74">
        <v>197</v>
      </c>
      <c r="L105" s="74">
        <v>191</v>
      </c>
      <c r="M105" s="74">
        <v>188</v>
      </c>
      <c r="N105" s="75">
        <f t="shared" si="1"/>
        <v>103</v>
      </c>
    </row>
    <row r="106" spans="1:14" ht="13.5" x14ac:dyDescent="0.2">
      <c r="A106" s="75">
        <v>104</v>
      </c>
      <c r="B106" s="74">
        <v>230</v>
      </c>
      <c r="C106" s="74">
        <v>230</v>
      </c>
      <c r="D106" s="74">
        <v>230</v>
      </c>
      <c r="E106" s="74">
        <v>230</v>
      </c>
      <c r="F106" s="74">
        <v>230</v>
      </c>
      <c r="G106" s="74">
        <v>230</v>
      </c>
      <c r="H106" s="74">
        <v>222</v>
      </c>
      <c r="I106" s="74">
        <v>216</v>
      </c>
      <c r="J106" s="74">
        <v>206</v>
      </c>
      <c r="K106" s="74">
        <v>198</v>
      </c>
      <c r="L106" s="74">
        <v>192</v>
      </c>
      <c r="M106" s="74">
        <v>189</v>
      </c>
      <c r="N106" s="75">
        <f t="shared" si="1"/>
        <v>104</v>
      </c>
    </row>
    <row r="107" spans="1:14" ht="13.5" x14ac:dyDescent="0.2">
      <c r="A107" s="75">
        <v>105</v>
      </c>
      <c r="B107" s="74">
        <v>230</v>
      </c>
      <c r="C107" s="74">
        <v>230</v>
      </c>
      <c r="D107" s="74">
        <v>230</v>
      </c>
      <c r="E107" s="74">
        <v>230</v>
      </c>
      <c r="F107" s="74">
        <v>230</v>
      </c>
      <c r="G107" s="74">
        <v>230</v>
      </c>
      <c r="H107" s="74">
        <v>223</v>
      </c>
      <c r="I107" s="74">
        <v>217</v>
      </c>
      <c r="J107" s="74">
        <v>207</v>
      </c>
      <c r="K107" s="74">
        <v>199</v>
      </c>
      <c r="L107" s="74">
        <v>194</v>
      </c>
      <c r="M107" s="74">
        <v>191</v>
      </c>
      <c r="N107" s="75">
        <f t="shared" si="1"/>
        <v>105</v>
      </c>
    </row>
    <row r="108" spans="1:14" ht="13.5" x14ac:dyDescent="0.2">
      <c r="A108" s="75">
        <v>106</v>
      </c>
      <c r="B108" s="74">
        <v>230</v>
      </c>
      <c r="C108" s="74">
        <v>230</v>
      </c>
      <c r="D108" s="74">
        <v>230</v>
      </c>
      <c r="E108" s="74">
        <v>230</v>
      </c>
      <c r="F108" s="74">
        <v>230</v>
      </c>
      <c r="G108" s="74">
        <v>230</v>
      </c>
      <c r="H108" s="74">
        <v>224</v>
      </c>
      <c r="I108" s="74">
        <v>218</v>
      </c>
      <c r="J108" s="74">
        <v>208</v>
      </c>
      <c r="K108" s="74">
        <v>201</v>
      </c>
      <c r="L108" s="74">
        <v>195</v>
      </c>
      <c r="M108" s="74">
        <v>192</v>
      </c>
      <c r="N108" s="75">
        <f t="shared" si="1"/>
        <v>106</v>
      </c>
    </row>
    <row r="109" spans="1:14" ht="13.5" x14ac:dyDescent="0.2">
      <c r="A109" s="75">
        <v>107</v>
      </c>
      <c r="B109" s="74">
        <v>230</v>
      </c>
      <c r="C109" s="74">
        <v>230</v>
      </c>
      <c r="D109" s="74">
        <v>230</v>
      </c>
      <c r="E109" s="74">
        <v>230</v>
      </c>
      <c r="F109" s="74">
        <v>230</v>
      </c>
      <c r="G109" s="74">
        <v>230</v>
      </c>
      <c r="H109" s="74">
        <v>226</v>
      </c>
      <c r="I109" s="74">
        <v>219</v>
      </c>
      <c r="J109" s="74">
        <v>209</v>
      </c>
      <c r="K109" s="74">
        <v>202</v>
      </c>
      <c r="L109" s="74">
        <v>196</v>
      </c>
      <c r="M109" s="74">
        <v>194</v>
      </c>
      <c r="N109" s="75">
        <f t="shared" si="1"/>
        <v>107</v>
      </c>
    </row>
    <row r="110" spans="1:14" ht="13.5" x14ac:dyDescent="0.2">
      <c r="A110" s="75">
        <v>108</v>
      </c>
      <c r="B110" s="74">
        <v>230</v>
      </c>
      <c r="C110" s="74">
        <v>230</v>
      </c>
      <c r="D110" s="74">
        <v>230</v>
      </c>
      <c r="E110" s="74">
        <v>230</v>
      </c>
      <c r="F110" s="74">
        <v>230</v>
      </c>
      <c r="G110" s="74">
        <v>230</v>
      </c>
      <c r="H110" s="74">
        <v>227</v>
      </c>
      <c r="I110" s="74">
        <v>221</v>
      </c>
      <c r="J110" s="74">
        <v>211</v>
      </c>
      <c r="K110" s="74">
        <v>203</v>
      </c>
      <c r="L110" s="74">
        <v>198</v>
      </c>
      <c r="M110" s="74">
        <v>195</v>
      </c>
      <c r="N110" s="75">
        <f t="shared" si="1"/>
        <v>108</v>
      </c>
    </row>
    <row r="111" spans="1:14" ht="13.5" x14ac:dyDescent="0.2">
      <c r="A111" s="75">
        <v>109</v>
      </c>
      <c r="B111" s="74">
        <v>230</v>
      </c>
      <c r="C111" s="74">
        <v>230</v>
      </c>
      <c r="D111" s="74">
        <v>230</v>
      </c>
      <c r="E111" s="74">
        <v>230</v>
      </c>
      <c r="F111" s="74">
        <v>230</v>
      </c>
      <c r="G111" s="74">
        <v>230</v>
      </c>
      <c r="H111" s="74">
        <v>228</v>
      </c>
      <c r="I111" s="74">
        <v>222</v>
      </c>
      <c r="J111" s="74">
        <v>212</v>
      </c>
      <c r="K111" s="74">
        <v>204</v>
      </c>
      <c r="L111" s="74">
        <v>199</v>
      </c>
      <c r="M111" s="74">
        <v>196</v>
      </c>
      <c r="N111" s="75">
        <f t="shared" si="1"/>
        <v>109</v>
      </c>
    </row>
    <row r="112" spans="1:14" ht="13.5" x14ac:dyDescent="0.2">
      <c r="A112" s="75">
        <v>110</v>
      </c>
      <c r="B112" s="74">
        <v>230</v>
      </c>
      <c r="C112" s="74">
        <v>230</v>
      </c>
      <c r="D112" s="74">
        <v>230</v>
      </c>
      <c r="E112" s="74">
        <v>230</v>
      </c>
      <c r="F112" s="74">
        <v>230</v>
      </c>
      <c r="G112" s="74">
        <v>230</v>
      </c>
      <c r="H112" s="74">
        <v>230</v>
      </c>
      <c r="I112" s="74">
        <v>223</v>
      </c>
      <c r="J112" s="74">
        <v>213</v>
      </c>
      <c r="K112" s="74">
        <v>206</v>
      </c>
      <c r="L112" s="74">
        <v>201</v>
      </c>
      <c r="M112" s="74">
        <v>198</v>
      </c>
      <c r="N112" s="75">
        <f t="shared" si="1"/>
        <v>110</v>
      </c>
    </row>
    <row r="113" spans="1:14" ht="13.5" x14ac:dyDescent="0.2">
      <c r="A113" s="75">
        <v>111</v>
      </c>
      <c r="B113" s="74">
        <v>230</v>
      </c>
      <c r="C113" s="74">
        <v>230</v>
      </c>
      <c r="D113" s="74">
        <v>230</v>
      </c>
      <c r="E113" s="74">
        <v>230</v>
      </c>
      <c r="F113" s="74">
        <v>230</v>
      </c>
      <c r="G113" s="74">
        <v>230</v>
      </c>
      <c r="H113" s="74">
        <v>230</v>
      </c>
      <c r="I113" s="74">
        <v>224</v>
      </c>
      <c r="J113" s="74">
        <v>214</v>
      </c>
      <c r="K113" s="74">
        <v>207</v>
      </c>
      <c r="L113" s="74">
        <v>202</v>
      </c>
      <c r="M113" s="74">
        <v>199</v>
      </c>
      <c r="N113" s="75">
        <f t="shared" si="1"/>
        <v>111</v>
      </c>
    </row>
    <row r="114" spans="1:14" ht="13.5" x14ac:dyDescent="0.2">
      <c r="A114" s="75">
        <v>112</v>
      </c>
      <c r="B114" s="74">
        <v>230</v>
      </c>
      <c r="C114" s="74">
        <v>230</v>
      </c>
      <c r="D114" s="74">
        <v>230</v>
      </c>
      <c r="E114" s="74">
        <v>230</v>
      </c>
      <c r="F114" s="74">
        <v>230</v>
      </c>
      <c r="G114" s="74">
        <v>230</v>
      </c>
      <c r="H114" s="74">
        <v>230</v>
      </c>
      <c r="I114" s="74">
        <v>226</v>
      </c>
      <c r="J114" s="74">
        <v>216</v>
      </c>
      <c r="K114" s="74">
        <v>208</v>
      </c>
      <c r="L114" s="74">
        <v>204</v>
      </c>
      <c r="M114" s="74">
        <v>201</v>
      </c>
      <c r="N114" s="75">
        <f t="shared" si="1"/>
        <v>112</v>
      </c>
    </row>
    <row r="115" spans="1:14" ht="13.5" x14ac:dyDescent="0.2">
      <c r="A115" s="75">
        <v>113</v>
      </c>
      <c r="B115" s="74">
        <v>230</v>
      </c>
      <c r="C115" s="74">
        <v>230</v>
      </c>
      <c r="D115" s="74">
        <v>230</v>
      </c>
      <c r="E115" s="74">
        <v>230</v>
      </c>
      <c r="F115" s="74">
        <v>230</v>
      </c>
      <c r="G115" s="74">
        <v>230</v>
      </c>
      <c r="H115" s="74">
        <v>230</v>
      </c>
      <c r="I115" s="74">
        <v>227</v>
      </c>
      <c r="J115" s="74">
        <v>217</v>
      </c>
      <c r="K115" s="74">
        <v>209</v>
      </c>
      <c r="L115" s="74">
        <v>205</v>
      </c>
      <c r="M115" s="74">
        <v>202</v>
      </c>
      <c r="N115" s="75">
        <f t="shared" si="1"/>
        <v>113</v>
      </c>
    </row>
    <row r="116" spans="1:14" ht="13.5" x14ac:dyDescent="0.2">
      <c r="A116" s="75">
        <v>114</v>
      </c>
      <c r="B116" s="74">
        <v>230</v>
      </c>
      <c r="C116" s="74">
        <v>230</v>
      </c>
      <c r="D116" s="74">
        <v>230</v>
      </c>
      <c r="E116" s="74">
        <v>230</v>
      </c>
      <c r="F116" s="74">
        <v>230</v>
      </c>
      <c r="G116" s="74">
        <v>230</v>
      </c>
      <c r="H116" s="74">
        <v>230</v>
      </c>
      <c r="I116" s="74">
        <v>228</v>
      </c>
      <c r="J116" s="74">
        <v>218</v>
      </c>
      <c r="K116" s="74">
        <v>211</v>
      </c>
      <c r="L116" s="74">
        <v>206</v>
      </c>
      <c r="M116" s="74">
        <v>203</v>
      </c>
      <c r="N116" s="75">
        <f t="shared" si="1"/>
        <v>114</v>
      </c>
    </row>
    <row r="117" spans="1:14" ht="13.5" x14ac:dyDescent="0.2">
      <c r="A117" s="75">
        <v>115</v>
      </c>
      <c r="B117" s="74">
        <v>230</v>
      </c>
      <c r="C117" s="74">
        <v>230</v>
      </c>
      <c r="D117" s="74">
        <v>230</v>
      </c>
      <c r="E117" s="74">
        <v>230</v>
      </c>
      <c r="F117" s="74">
        <v>230</v>
      </c>
      <c r="G117" s="74">
        <v>230</v>
      </c>
      <c r="H117" s="74">
        <v>230</v>
      </c>
      <c r="I117" s="74">
        <v>230</v>
      </c>
      <c r="J117" s="74">
        <v>219</v>
      </c>
      <c r="K117" s="74">
        <v>212</v>
      </c>
      <c r="L117" s="74">
        <v>208</v>
      </c>
      <c r="M117" s="74">
        <v>204</v>
      </c>
      <c r="N117" s="75">
        <f t="shared" si="1"/>
        <v>115</v>
      </c>
    </row>
    <row r="118" spans="1:14" ht="13.5" x14ac:dyDescent="0.2">
      <c r="A118" s="75">
        <v>116</v>
      </c>
      <c r="B118" s="74">
        <v>230</v>
      </c>
      <c r="C118" s="74">
        <v>230</v>
      </c>
      <c r="D118" s="74">
        <v>230</v>
      </c>
      <c r="E118" s="74">
        <v>230</v>
      </c>
      <c r="F118" s="74">
        <v>230</v>
      </c>
      <c r="G118" s="74">
        <v>230</v>
      </c>
      <c r="H118" s="74">
        <v>230</v>
      </c>
      <c r="I118" s="74">
        <v>230</v>
      </c>
      <c r="J118" s="74">
        <v>221</v>
      </c>
      <c r="K118" s="74">
        <v>213</v>
      </c>
      <c r="L118" s="74">
        <v>209</v>
      </c>
      <c r="M118" s="74">
        <v>206</v>
      </c>
      <c r="N118" s="75">
        <f t="shared" si="1"/>
        <v>116</v>
      </c>
    </row>
    <row r="119" spans="1:14" ht="13.5" x14ac:dyDescent="0.2">
      <c r="A119" s="75">
        <v>117</v>
      </c>
      <c r="B119" s="74">
        <v>230</v>
      </c>
      <c r="C119" s="74">
        <v>230</v>
      </c>
      <c r="D119" s="74">
        <v>230</v>
      </c>
      <c r="E119" s="74">
        <v>230</v>
      </c>
      <c r="F119" s="74">
        <v>230</v>
      </c>
      <c r="G119" s="74">
        <v>230</v>
      </c>
      <c r="H119" s="74">
        <v>230</v>
      </c>
      <c r="I119" s="74">
        <v>230</v>
      </c>
      <c r="J119" s="74">
        <v>222</v>
      </c>
      <c r="K119" s="74">
        <v>214</v>
      </c>
      <c r="L119" s="74">
        <v>211</v>
      </c>
      <c r="M119" s="74">
        <v>207</v>
      </c>
      <c r="N119" s="75">
        <f t="shared" si="1"/>
        <v>117</v>
      </c>
    </row>
    <row r="120" spans="1:14" ht="13.5" x14ac:dyDescent="0.2">
      <c r="A120" s="75">
        <v>118</v>
      </c>
      <c r="B120" s="74">
        <v>230</v>
      </c>
      <c r="C120" s="74">
        <v>230</v>
      </c>
      <c r="D120" s="74">
        <v>230</v>
      </c>
      <c r="E120" s="74">
        <v>230</v>
      </c>
      <c r="F120" s="74">
        <v>230</v>
      </c>
      <c r="G120" s="74">
        <v>230</v>
      </c>
      <c r="H120" s="74">
        <v>230</v>
      </c>
      <c r="I120" s="74">
        <v>230</v>
      </c>
      <c r="J120" s="74">
        <v>223</v>
      </c>
      <c r="K120" s="74">
        <v>216</v>
      </c>
      <c r="L120" s="74">
        <v>212</v>
      </c>
      <c r="M120" s="74">
        <v>208</v>
      </c>
      <c r="N120" s="75">
        <f t="shared" si="1"/>
        <v>118</v>
      </c>
    </row>
    <row r="121" spans="1:14" ht="13.5" x14ac:dyDescent="0.2">
      <c r="A121" s="75">
        <v>119</v>
      </c>
      <c r="B121" s="74">
        <v>230</v>
      </c>
      <c r="C121" s="74">
        <v>230</v>
      </c>
      <c r="D121" s="74">
        <v>230</v>
      </c>
      <c r="E121" s="74">
        <v>230</v>
      </c>
      <c r="F121" s="74">
        <v>230</v>
      </c>
      <c r="G121" s="74">
        <v>230</v>
      </c>
      <c r="H121" s="74">
        <v>230</v>
      </c>
      <c r="I121" s="74">
        <v>230</v>
      </c>
      <c r="J121" s="74">
        <v>224</v>
      </c>
      <c r="K121" s="74">
        <v>217</v>
      </c>
      <c r="L121" s="74">
        <v>214</v>
      </c>
      <c r="M121" s="74">
        <v>209</v>
      </c>
      <c r="N121" s="75">
        <f t="shared" si="1"/>
        <v>119</v>
      </c>
    </row>
    <row r="122" spans="1:14" ht="13.5" x14ac:dyDescent="0.2">
      <c r="A122" s="75">
        <v>120</v>
      </c>
      <c r="B122" s="74">
        <v>230</v>
      </c>
      <c r="C122" s="74">
        <v>230</v>
      </c>
      <c r="D122" s="74">
        <v>230</v>
      </c>
      <c r="E122" s="74">
        <v>230</v>
      </c>
      <c r="F122" s="74">
        <v>230</v>
      </c>
      <c r="G122" s="74">
        <v>230</v>
      </c>
      <c r="H122" s="74">
        <v>230</v>
      </c>
      <c r="I122" s="74">
        <v>230</v>
      </c>
      <c r="J122" s="74">
        <v>226</v>
      </c>
      <c r="K122" s="74">
        <v>218</v>
      </c>
      <c r="L122" s="74">
        <v>215</v>
      </c>
      <c r="M122" s="74">
        <v>211</v>
      </c>
      <c r="N122" s="75">
        <f t="shared" si="1"/>
        <v>120</v>
      </c>
    </row>
    <row r="123" spans="1:14" ht="13.5" x14ac:dyDescent="0.2">
      <c r="A123" s="75">
        <v>121</v>
      </c>
      <c r="B123" s="74">
        <v>230</v>
      </c>
      <c r="C123" s="74">
        <v>230</v>
      </c>
      <c r="D123" s="74">
        <v>230</v>
      </c>
      <c r="E123" s="74">
        <v>230</v>
      </c>
      <c r="F123" s="74">
        <v>230</v>
      </c>
      <c r="G123" s="74">
        <v>230</v>
      </c>
      <c r="H123" s="74">
        <v>230</v>
      </c>
      <c r="I123" s="74">
        <v>230</v>
      </c>
      <c r="J123" s="74">
        <v>227</v>
      </c>
      <c r="K123" s="74">
        <v>219</v>
      </c>
      <c r="L123" s="74">
        <v>217</v>
      </c>
      <c r="M123" s="74">
        <v>212</v>
      </c>
      <c r="N123" s="75">
        <f t="shared" si="1"/>
        <v>121</v>
      </c>
    </row>
    <row r="124" spans="1:14" ht="13.5" x14ac:dyDescent="0.2">
      <c r="A124" s="75">
        <v>122</v>
      </c>
      <c r="B124" s="74">
        <v>230</v>
      </c>
      <c r="C124" s="74">
        <v>230</v>
      </c>
      <c r="D124" s="74">
        <v>230</v>
      </c>
      <c r="E124" s="74">
        <v>230</v>
      </c>
      <c r="F124" s="74">
        <v>230</v>
      </c>
      <c r="G124" s="74">
        <v>230</v>
      </c>
      <c r="H124" s="74">
        <v>230</v>
      </c>
      <c r="I124" s="74">
        <v>230</v>
      </c>
      <c r="J124" s="74">
        <v>228</v>
      </c>
      <c r="K124" s="74">
        <v>221</v>
      </c>
      <c r="L124" s="74">
        <v>218</v>
      </c>
      <c r="M124" s="74">
        <v>213</v>
      </c>
      <c r="N124" s="75">
        <f t="shared" si="1"/>
        <v>122</v>
      </c>
    </row>
    <row r="125" spans="1:14" ht="13.5" x14ac:dyDescent="0.2">
      <c r="A125" s="75">
        <v>123</v>
      </c>
      <c r="B125" s="74">
        <v>230</v>
      </c>
      <c r="C125" s="74">
        <v>230</v>
      </c>
      <c r="D125" s="74">
        <v>230</v>
      </c>
      <c r="E125" s="74">
        <v>230</v>
      </c>
      <c r="F125" s="74">
        <v>230</v>
      </c>
      <c r="G125" s="74">
        <v>230</v>
      </c>
      <c r="H125" s="74">
        <v>230</v>
      </c>
      <c r="I125" s="74">
        <v>230</v>
      </c>
      <c r="J125" s="74">
        <v>230</v>
      </c>
      <c r="K125" s="74">
        <v>222</v>
      </c>
      <c r="L125" s="74">
        <v>219</v>
      </c>
      <c r="M125" s="74">
        <v>214</v>
      </c>
      <c r="N125" s="75">
        <f t="shared" si="1"/>
        <v>123</v>
      </c>
    </row>
    <row r="126" spans="1:14" ht="13.5" x14ac:dyDescent="0.2">
      <c r="A126" s="75">
        <v>124</v>
      </c>
      <c r="B126" s="74">
        <v>230</v>
      </c>
      <c r="C126" s="74">
        <v>230</v>
      </c>
      <c r="D126" s="74">
        <v>230</v>
      </c>
      <c r="E126" s="74">
        <v>230</v>
      </c>
      <c r="F126" s="74">
        <v>230</v>
      </c>
      <c r="G126" s="74">
        <v>230</v>
      </c>
      <c r="H126" s="74">
        <v>230</v>
      </c>
      <c r="I126" s="74">
        <v>230</v>
      </c>
      <c r="J126" s="74">
        <v>230</v>
      </c>
      <c r="K126" s="74">
        <v>223</v>
      </c>
      <c r="L126" s="74">
        <v>221</v>
      </c>
      <c r="M126" s="74">
        <v>216</v>
      </c>
      <c r="N126" s="75">
        <f t="shared" si="1"/>
        <v>124</v>
      </c>
    </row>
    <row r="127" spans="1:14" ht="13.5" x14ac:dyDescent="0.2">
      <c r="A127" s="75">
        <v>125</v>
      </c>
      <c r="B127" s="74">
        <v>230</v>
      </c>
      <c r="C127" s="74">
        <v>230</v>
      </c>
      <c r="D127" s="74">
        <v>230</v>
      </c>
      <c r="E127" s="74">
        <v>230</v>
      </c>
      <c r="F127" s="74">
        <v>230</v>
      </c>
      <c r="G127" s="74">
        <v>230</v>
      </c>
      <c r="H127" s="74">
        <v>230</v>
      </c>
      <c r="I127" s="74">
        <v>230</v>
      </c>
      <c r="J127" s="74">
        <v>230</v>
      </c>
      <c r="K127" s="74">
        <v>224</v>
      </c>
      <c r="L127" s="74">
        <v>222</v>
      </c>
      <c r="M127" s="74">
        <v>217</v>
      </c>
      <c r="N127" s="75">
        <f t="shared" si="1"/>
        <v>125</v>
      </c>
    </row>
    <row r="128" spans="1:14" ht="13.5" x14ac:dyDescent="0.2">
      <c r="A128" s="75">
        <v>126</v>
      </c>
      <c r="B128" s="74">
        <v>230</v>
      </c>
      <c r="C128" s="74">
        <v>230</v>
      </c>
      <c r="D128" s="74">
        <v>230</v>
      </c>
      <c r="E128" s="74">
        <v>230</v>
      </c>
      <c r="F128" s="74">
        <v>230</v>
      </c>
      <c r="G128" s="74">
        <v>230</v>
      </c>
      <c r="H128" s="74">
        <v>230</v>
      </c>
      <c r="I128" s="74">
        <v>230</v>
      </c>
      <c r="J128" s="74">
        <v>230</v>
      </c>
      <c r="K128" s="74">
        <v>226</v>
      </c>
      <c r="L128" s="74">
        <v>224</v>
      </c>
      <c r="M128" s="74">
        <v>218</v>
      </c>
      <c r="N128" s="75">
        <f t="shared" si="1"/>
        <v>126</v>
      </c>
    </row>
    <row r="129" spans="1:14" ht="13.5" x14ac:dyDescent="0.2">
      <c r="A129" s="75">
        <v>127</v>
      </c>
      <c r="B129" s="74">
        <v>230</v>
      </c>
      <c r="C129" s="74">
        <v>230</v>
      </c>
      <c r="D129" s="74">
        <v>230</v>
      </c>
      <c r="E129" s="74">
        <v>230</v>
      </c>
      <c r="F129" s="74">
        <v>230</v>
      </c>
      <c r="G129" s="74">
        <v>230</v>
      </c>
      <c r="H129" s="74">
        <v>230</v>
      </c>
      <c r="I129" s="74">
        <v>230</v>
      </c>
      <c r="J129" s="74">
        <v>230</v>
      </c>
      <c r="K129" s="74">
        <v>227</v>
      </c>
      <c r="L129" s="74">
        <v>225</v>
      </c>
      <c r="M129" s="74">
        <v>219</v>
      </c>
      <c r="N129" s="75">
        <f t="shared" si="1"/>
        <v>127</v>
      </c>
    </row>
    <row r="130" spans="1:14" ht="13.5" x14ac:dyDescent="0.2">
      <c r="A130" s="75">
        <v>128</v>
      </c>
      <c r="B130" s="74">
        <v>230</v>
      </c>
      <c r="C130" s="74">
        <v>230</v>
      </c>
      <c r="D130" s="74">
        <v>230</v>
      </c>
      <c r="E130" s="74">
        <v>230</v>
      </c>
      <c r="F130" s="74">
        <v>230</v>
      </c>
      <c r="G130" s="74">
        <v>230</v>
      </c>
      <c r="H130" s="74">
        <v>230</v>
      </c>
      <c r="I130" s="74">
        <v>230</v>
      </c>
      <c r="J130" s="74">
        <v>230</v>
      </c>
      <c r="K130" s="74">
        <v>228</v>
      </c>
      <c r="L130" s="74">
        <v>227</v>
      </c>
      <c r="M130" s="74">
        <v>221</v>
      </c>
      <c r="N130" s="75">
        <f t="shared" si="1"/>
        <v>128</v>
      </c>
    </row>
    <row r="131" spans="1:14" ht="13.5" x14ac:dyDescent="0.2">
      <c r="A131" s="75">
        <v>129</v>
      </c>
      <c r="B131" s="74">
        <v>230</v>
      </c>
      <c r="C131" s="74">
        <v>230</v>
      </c>
      <c r="D131" s="74">
        <v>230</v>
      </c>
      <c r="E131" s="74">
        <v>230</v>
      </c>
      <c r="F131" s="74">
        <v>230</v>
      </c>
      <c r="G131" s="74">
        <v>230</v>
      </c>
      <c r="H131" s="74">
        <v>230</v>
      </c>
      <c r="I131" s="74">
        <v>230</v>
      </c>
      <c r="J131" s="74">
        <v>230</v>
      </c>
      <c r="K131" s="74">
        <v>230</v>
      </c>
      <c r="L131" s="74">
        <v>228</v>
      </c>
      <c r="M131" s="74">
        <v>222</v>
      </c>
      <c r="N131" s="75">
        <f t="shared" ref="N131:N171" si="2">A131</f>
        <v>129</v>
      </c>
    </row>
    <row r="132" spans="1:14" ht="13.5" x14ac:dyDescent="0.2">
      <c r="A132" s="75">
        <v>130</v>
      </c>
      <c r="B132" s="74">
        <v>230</v>
      </c>
      <c r="C132" s="74">
        <v>230</v>
      </c>
      <c r="D132" s="74">
        <v>230</v>
      </c>
      <c r="E132" s="74">
        <v>230</v>
      </c>
      <c r="F132" s="74">
        <v>230</v>
      </c>
      <c r="G132" s="74">
        <v>230</v>
      </c>
      <c r="H132" s="74">
        <v>230</v>
      </c>
      <c r="I132" s="74">
        <v>230</v>
      </c>
      <c r="J132" s="74">
        <v>230</v>
      </c>
      <c r="K132" s="74">
        <v>230</v>
      </c>
      <c r="L132" s="74">
        <v>229</v>
      </c>
      <c r="M132" s="74">
        <v>223</v>
      </c>
      <c r="N132" s="75">
        <f t="shared" si="2"/>
        <v>130</v>
      </c>
    </row>
    <row r="133" spans="1:14" ht="13.5" x14ac:dyDescent="0.2">
      <c r="A133" s="75">
        <v>131</v>
      </c>
      <c r="B133" s="74">
        <v>230</v>
      </c>
      <c r="C133" s="74">
        <v>230</v>
      </c>
      <c r="D133" s="74">
        <v>230</v>
      </c>
      <c r="E133" s="74">
        <v>230</v>
      </c>
      <c r="F133" s="74">
        <v>230</v>
      </c>
      <c r="G133" s="74">
        <v>230</v>
      </c>
      <c r="H133" s="74">
        <v>230</v>
      </c>
      <c r="I133" s="74">
        <v>230</v>
      </c>
      <c r="J133" s="74">
        <v>230</v>
      </c>
      <c r="K133" s="74">
        <v>230</v>
      </c>
      <c r="L133" s="74">
        <v>230</v>
      </c>
      <c r="M133" s="74">
        <v>224</v>
      </c>
      <c r="N133" s="75">
        <f t="shared" si="2"/>
        <v>131</v>
      </c>
    </row>
    <row r="134" spans="1:14" ht="13.5" x14ac:dyDescent="0.2">
      <c r="A134" s="75">
        <v>132</v>
      </c>
      <c r="B134" s="74">
        <v>230</v>
      </c>
      <c r="C134" s="74">
        <v>230</v>
      </c>
      <c r="D134" s="74">
        <v>230</v>
      </c>
      <c r="E134" s="74">
        <v>230</v>
      </c>
      <c r="F134" s="74">
        <v>230</v>
      </c>
      <c r="G134" s="74">
        <v>230</v>
      </c>
      <c r="H134" s="74">
        <v>230</v>
      </c>
      <c r="I134" s="74">
        <v>230</v>
      </c>
      <c r="J134" s="74">
        <v>230</v>
      </c>
      <c r="K134" s="74">
        <v>230</v>
      </c>
      <c r="L134" s="74">
        <v>230</v>
      </c>
      <c r="M134" s="74">
        <v>226</v>
      </c>
      <c r="N134" s="75">
        <f t="shared" si="2"/>
        <v>132</v>
      </c>
    </row>
    <row r="135" spans="1:14" ht="13.5" x14ac:dyDescent="0.2">
      <c r="A135" s="75">
        <v>133</v>
      </c>
      <c r="B135" s="74">
        <v>230</v>
      </c>
      <c r="C135" s="74">
        <v>230</v>
      </c>
      <c r="D135" s="74">
        <v>230</v>
      </c>
      <c r="E135" s="74">
        <v>230</v>
      </c>
      <c r="F135" s="74">
        <v>230</v>
      </c>
      <c r="G135" s="74">
        <v>230</v>
      </c>
      <c r="H135" s="74">
        <v>230</v>
      </c>
      <c r="I135" s="74">
        <v>230</v>
      </c>
      <c r="J135" s="74">
        <v>230</v>
      </c>
      <c r="K135" s="74">
        <v>230</v>
      </c>
      <c r="L135" s="74">
        <v>230</v>
      </c>
      <c r="M135" s="74">
        <v>227</v>
      </c>
      <c r="N135" s="75">
        <f t="shared" si="2"/>
        <v>133</v>
      </c>
    </row>
    <row r="136" spans="1:14" ht="13.5" x14ac:dyDescent="0.2">
      <c r="A136" s="75">
        <v>134</v>
      </c>
      <c r="B136" s="74">
        <v>230</v>
      </c>
      <c r="C136" s="74">
        <v>230</v>
      </c>
      <c r="D136" s="74">
        <v>230</v>
      </c>
      <c r="E136" s="74">
        <v>230</v>
      </c>
      <c r="F136" s="74">
        <v>230</v>
      </c>
      <c r="G136" s="74">
        <v>230</v>
      </c>
      <c r="H136" s="74">
        <v>230</v>
      </c>
      <c r="I136" s="74">
        <v>230</v>
      </c>
      <c r="J136" s="74">
        <v>230</v>
      </c>
      <c r="K136" s="74">
        <v>230</v>
      </c>
      <c r="L136" s="74">
        <v>230</v>
      </c>
      <c r="M136" s="74">
        <v>228</v>
      </c>
      <c r="N136" s="75">
        <f t="shared" si="2"/>
        <v>134</v>
      </c>
    </row>
    <row r="137" spans="1:14" ht="13.5" x14ac:dyDescent="0.2">
      <c r="A137" s="75">
        <v>135</v>
      </c>
      <c r="B137" s="74">
        <v>230</v>
      </c>
      <c r="C137" s="74">
        <v>230</v>
      </c>
      <c r="D137" s="74">
        <v>230</v>
      </c>
      <c r="E137" s="74">
        <v>230</v>
      </c>
      <c r="F137" s="74">
        <v>230</v>
      </c>
      <c r="G137" s="74">
        <v>230</v>
      </c>
      <c r="H137" s="74">
        <v>230</v>
      </c>
      <c r="I137" s="74">
        <v>230</v>
      </c>
      <c r="J137" s="74">
        <v>230</v>
      </c>
      <c r="K137" s="74">
        <v>230</v>
      </c>
      <c r="L137" s="74">
        <v>230</v>
      </c>
      <c r="M137" s="74">
        <v>230</v>
      </c>
      <c r="N137" s="75">
        <f t="shared" si="2"/>
        <v>135</v>
      </c>
    </row>
    <row r="138" spans="1:14" ht="13.5" x14ac:dyDescent="0.2">
      <c r="A138" s="75">
        <v>136</v>
      </c>
      <c r="B138" s="74">
        <v>230</v>
      </c>
      <c r="C138" s="74">
        <v>230</v>
      </c>
      <c r="D138" s="74">
        <v>230</v>
      </c>
      <c r="E138" s="74">
        <v>230</v>
      </c>
      <c r="F138" s="74">
        <v>230</v>
      </c>
      <c r="G138" s="74">
        <v>230</v>
      </c>
      <c r="H138" s="74">
        <v>230</v>
      </c>
      <c r="I138" s="74">
        <v>230</v>
      </c>
      <c r="J138" s="74">
        <v>230</v>
      </c>
      <c r="K138" s="74">
        <v>230</v>
      </c>
      <c r="L138" s="74">
        <v>230</v>
      </c>
      <c r="M138" s="74">
        <v>230</v>
      </c>
      <c r="N138" s="75">
        <f t="shared" si="2"/>
        <v>136</v>
      </c>
    </row>
    <row r="139" spans="1:14" ht="13.5" x14ac:dyDescent="0.2">
      <c r="A139" s="75">
        <v>137</v>
      </c>
      <c r="B139" s="74">
        <v>230</v>
      </c>
      <c r="C139" s="74">
        <v>230</v>
      </c>
      <c r="D139" s="74">
        <v>230</v>
      </c>
      <c r="E139" s="74">
        <v>230</v>
      </c>
      <c r="F139" s="74">
        <v>230</v>
      </c>
      <c r="G139" s="74">
        <v>230</v>
      </c>
      <c r="H139" s="74">
        <v>230</v>
      </c>
      <c r="I139" s="74">
        <v>230</v>
      </c>
      <c r="J139" s="74">
        <v>230</v>
      </c>
      <c r="K139" s="74">
        <v>230</v>
      </c>
      <c r="L139" s="74">
        <v>230</v>
      </c>
      <c r="M139" s="74">
        <v>230</v>
      </c>
      <c r="N139" s="75">
        <f t="shared" si="2"/>
        <v>137</v>
      </c>
    </row>
    <row r="140" spans="1:14" ht="13.5" x14ac:dyDescent="0.2">
      <c r="A140" s="75">
        <v>138</v>
      </c>
      <c r="B140" s="74">
        <v>230</v>
      </c>
      <c r="C140" s="74">
        <v>230</v>
      </c>
      <c r="D140" s="74">
        <v>230</v>
      </c>
      <c r="E140" s="74">
        <v>230</v>
      </c>
      <c r="F140" s="74">
        <v>230</v>
      </c>
      <c r="G140" s="74">
        <v>230</v>
      </c>
      <c r="H140" s="74">
        <v>230</v>
      </c>
      <c r="I140" s="74">
        <v>230</v>
      </c>
      <c r="J140" s="74">
        <v>230</v>
      </c>
      <c r="K140" s="74">
        <v>230</v>
      </c>
      <c r="L140" s="74">
        <v>230</v>
      </c>
      <c r="M140" s="74">
        <v>230</v>
      </c>
      <c r="N140" s="75">
        <f t="shared" si="2"/>
        <v>138</v>
      </c>
    </row>
    <row r="141" spans="1:14" ht="13.5" x14ac:dyDescent="0.2">
      <c r="A141" s="75">
        <v>139</v>
      </c>
      <c r="B141" s="74">
        <v>230</v>
      </c>
      <c r="C141" s="74">
        <v>230</v>
      </c>
      <c r="D141" s="74">
        <v>230</v>
      </c>
      <c r="E141" s="74">
        <v>230</v>
      </c>
      <c r="F141" s="74">
        <v>230</v>
      </c>
      <c r="G141" s="74">
        <v>230</v>
      </c>
      <c r="H141" s="74">
        <v>230</v>
      </c>
      <c r="I141" s="74">
        <v>230</v>
      </c>
      <c r="J141" s="74">
        <v>230</v>
      </c>
      <c r="K141" s="74">
        <v>230</v>
      </c>
      <c r="L141" s="74">
        <v>230</v>
      </c>
      <c r="M141" s="74">
        <v>230</v>
      </c>
      <c r="N141" s="75">
        <f t="shared" si="2"/>
        <v>139</v>
      </c>
    </row>
    <row r="142" spans="1:14" ht="13.5" x14ac:dyDescent="0.2">
      <c r="A142" s="75">
        <v>140</v>
      </c>
      <c r="B142" s="74">
        <v>230</v>
      </c>
      <c r="C142" s="74">
        <v>230</v>
      </c>
      <c r="D142" s="74">
        <v>230</v>
      </c>
      <c r="E142" s="74">
        <v>230</v>
      </c>
      <c r="F142" s="74">
        <v>230</v>
      </c>
      <c r="G142" s="74">
        <v>230</v>
      </c>
      <c r="H142" s="74">
        <v>230</v>
      </c>
      <c r="I142" s="74">
        <v>230</v>
      </c>
      <c r="J142" s="74">
        <v>230</v>
      </c>
      <c r="K142" s="74">
        <v>230</v>
      </c>
      <c r="L142" s="74">
        <v>230</v>
      </c>
      <c r="M142" s="74">
        <v>230</v>
      </c>
      <c r="N142" s="75">
        <f t="shared" si="2"/>
        <v>140</v>
      </c>
    </row>
    <row r="143" spans="1:14" ht="13.5" x14ac:dyDescent="0.2">
      <c r="A143" s="75">
        <v>141</v>
      </c>
      <c r="B143" s="74">
        <v>230</v>
      </c>
      <c r="C143" s="74">
        <v>230</v>
      </c>
      <c r="D143" s="74">
        <v>230</v>
      </c>
      <c r="E143" s="74">
        <v>230</v>
      </c>
      <c r="F143" s="74">
        <v>230</v>
      </c>
      <c r="G143" s="74">
        <v>230</v>
      </c>
      <c r="H143" s="74">
        <v>230</v>
      </c>
      <c r="I143" s="74">
        <v>230</v>
      </c>
      <c r="J143" s="74">
        <v>230</v>
      </c>
      <c r="K143" s="74">
        <v>230</v>
      </c>
      <c r="L143" s="74">
        <v>230</v>
      </c>
      <c r="M143" s="74">
        <v>230</v>
      </c>
      <c r="N143" s="75">
        <f t="shared" si="2"/>
        <v>141</v>
      </c>
    </row>
    <row r="144" spans="1:14" ht="13.5" x14ac:dyDescent="0.2">
      <c r="A144" s="75">
        <v>142</v>
      </c>
      <c r="B144" s="74">
        <v>230</v>
      </c>
      <c r="C144" s="74">
        <v>230</v>
      </c>
      <c r="D144" s="74">
        <v>230</v>
      </c>
      <c r="E144" s="74">
        <v>230</v>
      </c>
      <c r="F144" s="74">
        <v>230</v>
      </c>
      <c r="G144" s="74">
        <v>230</v>
      </c>
      <c r="H144" s="74">
        <v>230</v>
      </c>
      <c r="I144" s="74">
        <v>230</v>
      </c>
      <c r="J144" s="74">
        <v>230</v>
      </c>
      <c r="K144" s="74">
        <v>230</v>
      </c>
      <c r="L144" s="74">
        <v>230</v>
      </c>
      <c r="M144" s="74">
        <v>230</v>
      </c>
      <c r="N144" s="75">
        <f t="shared" si="2"/>
        <v>142</v>
      </c>
    </row>
    <row r="145" spans="1:14" ht="13.5" x14ac:dyDescent="0.2">
      <c r="A145" s="75">
        <v>143</v>
      </c>
      <c r="B145" s="74">
        <v>230</v>
      </c>
      <c r="C145" s="74">
        <v>230</v>
      </c>
      <c r="D145" s="74">
        <v>230</v>
      </c>
      <c r="E145" s="74">
        <v>230</v>
      </c>
      <c r="F145" s="74">
        <v>230</v>
      </c>
      <c r="G145" s="74">
        <v>230</v>
      </c>
      <c r="H145" s="74">
        <v>230</v>
      </c>
      <c r="I145" s="74">
        <v>230</v>
      </c>
      <c r="J145" s="74">
        <v>230</v>
      </c>
      <c r="K145" s="74">
        <v>230</v>
      </c>
      <c r="L145" s="74">
        <v>230</v>
      </c>
      <c r="M145" s="74">
        <v>230</v>
      </c>
      <c r="N145" s="75">
        <f t="shared" si="2"/>
        <v>143</v>
      </c>
    </row>
    <row r="146" spans="1:14" ht="13.5" x14ac:dyDescent="0.2">
      <c r="A146" s="75">
        <v>144</v>
      </c>
      <c r="B146" s="74">
        <v>230</v>
      </c>
      <c r="C146" s="74">
        <v>230</v>
      </c>
      <c r="D146" s="74">
        <v>230</v>
      </c>
      <c r="E146" s="74">
        <v>230</v>
      </c>
      <c r="F146" s="74">
        <v>230</v>
      </c>
      <c r="G146" s="74">
        <v>230</v>
      </c>
      <c r="H146" s="74">
        <v>230</v>
      </c>
      <c r="I146" s="74">
        <v>230</v>
      </c>
      <c r="J146" s="74">
        <v>230</v>
      </c>
      <c r="K146" s="74">
        <v>230</v>
      </c>
      <c r="L146" s="74">
        <v>230</v>
      </c>
      <c r="M146" s="74">
        <v>230</v>
      </c>
      <c r="N146" s="75">
        <f t="shared" si="2"/>
        <v>144</v>
      </c>
    </row>
    <row r="147" spans="1:14" ht="13.5" x14ac:dyDescent="0.2">
      <c r="A147" s="75">
        <v>145</v>
      </c>
      <c r="B147" s="74">
        <v>230</v>
      </c>
      <c r="C147" s="74">
        <v>230</v>
      </c>
      <c r="D147" s="74">
        <v>230</v>
      </c>
      <c r="E147" s="74">
        <v>230</v>
      </c>
      <c r="F147" s="74">
        <v>230</v>
      </c>
      <c r="G147" s="74">
        <v>230</v>
      </c>
      <c r="H147" s="74">
        <v>230</v>
      </c>
      <c r="I147" s="74">
        <v>230</v>
      </c>
      <c r="J147" s="74">
        <v>230</v>
      </c>
      <c r="K147" s="74">
        <v>230</v>
      </c>
      <c r="L147" s="74">
        <v>230</v>
      </c>
      <c r="M147" s="74">
        <v>230</v>
      </c>
      <c r="N147" s="75">
        <f t="shared" si="2"/>
        <v>145</v>
      </c>
    </row>
    <row r="148" spans="1:14" ht="13.5" x14ac:dyDescent="0.2">
      <c r="A148" s="75">
        <v>146</v>
      </c>
      <c r="B148" s="74">
        <v>230</v>
      </c>
      <c r="C148" s="74">
        <v>230</v>
      </c>
      <c r="D148" s="74">
        <v>230</v>
      </c>
      <c r="E148" s="74">
        <v>230</v>
      </c>
      <c r="F148" s="74">
        <v>230</v>
      </c>
      <c r="G148" s="74">
        <v>230</v>
      </c>
      <c r="H148" s="74">
        <v>230</v>
      </c>
      <c r="I148" s="74">
        <v>230</v>
      </c>
      <c r="J148" s="74">
        <v>230</v>
      </c>
      <c r="K148" s="74">
        <v>230</v>
      </c>
      <c r="L148" s="74">
        <v>230</v>
      </c>
      <c r="M148" s="74">
        <v>230</v>
      </c>
      <c r="N148" s="75">
        <f t="shared" si="2"/>
        <v>146</v>
      </c>
    </row>
    <row r="149" spans="1:14" ht="13.5" x14ac:dyDescent="0.2">
      <c r="A149" s="75">
        <v>147</v>
      </c>
      <c r="B149" s="74">
        <v>230</v>
      </c>
      <c r="C149" s="74">
        <v>230</v>
      </c>
      <c r="D149" s="74">
        <v>230</v>
      </c>
      <c r="E149" s="74">
        <v>230</v>
      </c>
      <c r="F149" s="74">
        <v>230</v>
      </c>
      <c r="G149" s="74">
        <v>230</v>
      </c>
      <c r="H149" s="74">
        <v>230</v>
      </c>
      <c r="I149" s="74">
        <v>230</v>
      </c>
      <c r="J149" s="74">
        <v>230</v>
      </c>
      <c r="K149" s="74">
        <v>230</v>
      </c>
      <c r="L149" s="74">
        <v>230</v>
      </c>
      <c r="M149" s="74">
        <v>230</v>
      </c>
      <c r="N149" s="75">
        <f t="shared" si="2"/>
        <v>147</v>
      </c>
    </row>
    <row r="150" spans="1:14" ht="13.5" x14ac:dyDescent="0.2">
      <c r="A150" s="75">
        <v>148</v>
      </c>
      <c r="B150" s="74">
        <v>230</v>
      </c>
      <c r="C150" s="74">
        <v>230</v>
      </c>
      <c r="D150" s="74">
        <v>230</v>
      </c>
      <c r="E150" s="74">
        <v>230</v>
      </c>
      <c r="F150" s="74">
        <v>230</v>
      </c>
      <c r="G150" s="74">
        <v>230</v>
      </c>
      <c r="H150" s="74">
        <v>230</v>
      </c>
      <c r="I150" s="74">
        <v>230</v>
      </c>
      <c r="J150" s="74">
        <v>230</v>
      </c>
      <c r="K150" s="74">
        <v>230</v>
      </c>
      <c r="L150" s="74">
        <v>230</v>
      </c>
      <c r="M150" s="74">
        <v>230</v>
      </c>
      <c r="N150" s="75">
        <f t="shared" si="2"/>
        <v>148</v>
      </c>
    </row>
    <row r="151" spans="1:14" ht="13.5" x14ac:dyDescent="0.2">
      <c r="A151" s="75">
        <v>149</v>
      </c>
      <c r="B151" s="74">
        <v>230</v>
      </c>
      <c r="C151" s="74">
        <v>230</v>
      </c>
      <c r="D151" s="74">
        <v>230</v>
      </c>
      <c r="E151" s="74">
        <v>230</v>
      </c>
      <c r="F151" s="74">
        <v>230</v>
      </c>
      <c r="G151" s="74">
        <v>230</v>
      </c>
      <c r="H151" s="74">
        <v>230</v>
      </c>
      <c r="I151" s="74">
        <v>230</v>
      </c>
      <c r="J151" s="74">
        <v>230</v>
      </c>
      <c r="K151" s="74">
        <v>230</v>
      </c>
      <c r="L151" s="74">
        <v>230</v>
      </c>
      <c r="M151" s="74">
        <v>230</v>
      </c>
      <c r="N151" s="75">
        <f t="shared" si="2"/>
        <v>149</v>
      </c>
    </row>
    <row r="152" spans="1:14" ht="13.5" x14ac:dyDescent="0.2">
      <c r="A152" s="75">
        <v>150</v>
      </c>
      <c r="B152" s="74">
        <v>230</v>
      </c>
      <c r="C152" s="74">
        <v>230</v>
      </c>
      <c r="D152" s="74">
        <v>230</v>
      </c>
      <c r="E152" s="74">
        <v>230</v>
      </c>
      <c r="F152" s="74">
        <v>230</v>
      </c>
      <c r="G152" s="74">
        <v>230</v>
      </c>
      <c r="H152" s="74">
        <v>230</v>
      </c>
      <c r="I152" s="74">
        <v>230</v>
      </c>
      <c r="J152" s="74">
        <v>230</v>
      </c>
      <c r="K152" s="74">
        <v>230</v>
      </c>
      <c r="L152" s="74">
        <v>230</v>
      </c>
      <c r="M152" s="74">
        <v>230</v>
      </c>
      <c r="N152" s="75">
        <f t="shared" si="2"/>
        <v>150</v>
      </c>
    </row>
    <row r="153" spans="1:14" ht="13.5" x14ac:dyDescent="0.2">
      <c r="A153" s="75">
        <v>151</v>
      </c>
      <c r="B153" s="74">
        <v>230</v>
      </c>
      <c r="C153" s="74">
        <v>230</v>
      </c>
      <c r="D153" s="74">
        <v>230</v>
      </c>
      <c r="E153" s="74">
        <v>230</v>
      </c>
      <c r="F153" s="74">
        <v>230</v>
      </c>
      <c r="G153" s="74">
        <v>230</v>
      </c>
      <c r="H153" s="74">
        <v>230</v>
      </c>
      <c r="I153" s="74">
        <v>230</v>
      </c>
      <c r="J153" s="74">
        <v>230</v>
      </c>
      <c r="K153" s="74">
        <v>230</v>
      </c>
      <c r="L153" s="74">
        <v>230</v>
      </c>
      <c r="M153" s="74">
        <v>230</v>
      </c>
      <c r="N153" s="75">
        <f t="shared" si="2"/>
        <v>151</v>
      </c>
    </row>
    <row r="154" spans="1:14" ht="13.5" x14ac:dyDescent="0.2">
      <c r="A154" s="75">
        <v>152</v>
      </c>
      <c r="B154" s="74">
        <v>230</v>
      </c>
      <c r="C154" s="74">
        <v>230</v>
      </c>
      <c r="D154" s="74">
        <v>230</v>
      </c>
      <c r="E154" s="74">
        <v>230</v>
      </c>
      <c r="F154" s="74">
        <v>230</v>
      </c>
      <c r="G154" s="74">
        <v>230</v>
      </c>
      <c r="H154" s="74">
        <v>230</v>
      </c>
      <c r="I154" s="74">
        <v>230</v>
      </c>
      <c r="J154" s="74">
        <v>230</v>
      </c>
      <c r="K154" s="74">
        <v>230</v>
      </c>
      <c r="L154" s="74">
        <v>230</v>
      </c>
      <c r="M154" s="74">
        <v>230</v>
      </c>
      <c r="N154" s="75">
        <f t="shared" si="2"/>
        <v>152</v>
      </c>
    </row>
    <row r="155" spans="1:14" ht="13.5" x14ac:dyDescent="0.2">
      <c r="A155" s="75">
        <v>153</v>
      </c>
      <c r="B155" s="74">
        <v>230</v>
      </c>
      <c r="C155" s="74">
        <v>230</v>
      </c>
      <c r="D155" s="74">
        <v>230</v>
      </c>
      <c r="E155" s="74">
        <v>230</v>
      </c>
      <c r="F155" s="74">
        <v>230</v>
      </c>
      <c r="G155" s="74">
        <v>230</v>
      </c>
      <c r="H155" s="74">
        <v>230</v>
      </c>
      <c r="I155" s="74">
        <v>230</v>
      </c>
      <c r="J155" s="74">
        <v>230</v>
      </c>
      <c r="K155" s="74">
        <v>230</v>
      </c>
      <c r="L155" s="74">
        <v>230</v>
      </c>
      <c r="M155" s="74">
        <v>230</v>
      </c>
      <c r="N155" s="75">
        <f t="shared" si="2"/>
        <v>153</v>
      </c>
    </row>
    <row r="156" spans="1:14" ht="13.5" x14ac:dyDescent="0.2">
      <c r="A156" s="75">
        <v>154</v>
      </c>
      <c r="B156" s="74">
        <v>230</v>
      </c>
      <c r="C156" s="74">
        <v>230</v>
      </c>
      <c r="D156" s="74">
        <v>230</v>
      </c>
      <c r="E156" s="74">
        <v>230</v>
      </c>
      <c r="F156" s="74">
        <v>230</v>
      </c>
      <c r="G156" s="74">
        <v>230</v>
      </c>
      <c r="H156" s="74">
        <v>230</v>
      </c>
      <c r="I156" s="74">
        <v>230</v>
      </c>
      <c r="J156" s="74">
        <v>230</v>
      </c>
      <c r="K156" s="74">
        <v>230</v>
      </c>
      <c r="L156" s="74">
        <v>230</v>
      </c>
      <c r="M156" s="74">
        <v>230</v>
      </c>
      <c r="N156" s="75">
        <f t="shared" si="2"/>
        <v>154</v>
      </c>
    </row>
    <row r="157" spans="1:14" ht="13.5" x14ac:dyDescent="0.2">
      <c r="A157" s="75">
        <v>155</v>
      </c>
      <c r="B157" s="74">
        <v>230</v>
      </c>
      <c r="C157" s="74">
        <v>230</v>
      </c>
      <c r="D157" s="74">
        <v>230</v>
      </c>
      <c r="E157" s="74">
        <v>230</v>
      </c>
      <c r="F157" s="74">
        <v>230</v>
      </c>
      <c r="G157" s="74">
        <v>230</v>
      </c>
      <c r="H157" s="74">
        <v>230</v>
      </c>
      <c r="I157" s="74">
        <v>230</v>
      </c>
      <c r="J157" s="74">
        <v>230</v>
      </c>
      <c r="K157" s="74">
        <v>230</v>
      </c>
      <c r="L157" s="74">
        <v>230</v>
      </c>
      <c r="M157" s="74">
        <v>230</v>
      </c>
      <c r="N157" s="75">
        <f t="shared" si="2"/>
        <v>155</v>
      </c>
    </row>
    <row r="158" spans="1:14" ht="13.5" x14ac:dyDescent="0.2">
      <c r="A158" s="75">
        <v>156</v>
      </c>
      <c r="B158" s="74">
        <v>230</v>
      </c>
      <c r="C158" s="74">
        <v>230</v>
      </c>
      <c r="D158" s="74">
        <v>230</v>
      </c>
      <c r="E158" s="74">
        <v>230</v>
      </c>
      <c r="F158" s="74">
        <v>230</v>
      </c>
      <c r="G158" s="74">
        <v>230</v>
      </c>
      <c r="H158" s="74">
        <v>230</v>
      </c>
      <c r="I158" s="74">
        <v>230</v>
      </c>
      <c r="J158" s="74">
        <v>230</v>
      </c>
      <c r="K158" s="74">
        <v>230</v>
      </c>
      <c r="L158" s="74">
        <v>230</v>
      </c>
      <c r="M158" s="74">
        <v>230</v>
      </c>
      <c r="N158" s="75">
        <f t="shared" si="2"/>
        <v>156</v>
      </c>
    </row>
    <row r="159" spans="1:14" ht="13.5" x14ac:dyDescent="0.2">
      <c r="A159" s="75">
        <v>157</v>
      </c>
      <c r="B159" s="74">
        <v>230</v>
      </c>
      <c r="C159" s="74">
        <v>230</v>
      </c>
      <c r="D159" s="74">
        <v>230</v>
      </c>
      <c r="E159" s="74">
        <v>230</v>
      </c>
      <c r="F159" s="74">
        <v>230</v>
      </c>
      <c r="G159" s="74">
        <v>230</v>
      </c>
      <c r="H159" s="74">
        <v>230</v>
      </c>
      <c r="I159" s="74">
        <v>230</v>
      </c>
      <c r="J159" s="74">
        <v>230</v>
      </c>
      <c r="K159" s="74">
        <v>230</v>
      </c>
      <c r="L159" s="74">
        <v>230</v>
      </c>
      <c r="M159" s="74">
        <v>230</v>
      </c>
      <c r="N159" s="75">
        <f t="shared" si="2"/>
        <v>157</v>
      </c>
    </row>
    <row r="160" spans="1:14" ht="13.5" x14ac:dyDescent="0.2">
      <c r="A160" s="75">
        <v>158</v>
      </c>
      <c r="B160" s="74">
        <v>230</v>
      </c>
      <c r="C160" s="74">
        <v>230</v>
      </c>
      <c r="D160" s="74">
        <v>230</v>
      </c>
      <c r="E160" s="74">
        <v>230</v>
      </c>
      <c r="F160" s="74">
        <v>230</v>
      </c>
      <c r="G160" s="74">
        <v>230</v>
      </c>
      <c r="H160" s="74">
        <v>230</v>
      </c>
      <c r="I160" s="74">
        <v>230</v>
      </c>
      <c r="J160" s="74">
        <v>230</v>
      </c>
      <c r="K160" s="74">
        <v>230</v>
      </c>
      <c r="L160" s="74">
        <v>230</v>
      </c>
      <c r="M160" s="74">
        <v>230</v>
      </c>
      <c r="N160" s="75">
        <f t="shared" si="2"/>
        <v>158</v>
      </c>
    </row>
    <row r="161" spans="1:14" ht="13.5" x14ac:dyDescent="0.2">
      <c r="A161" s="75">
        <v>159</v>
      </c>
      <c r="B161" s="74">
        <v>230</v>
      </c>
      <c r="C161" s="74">
        <v>230</v>
      </c>
      <c r="D161" s="74">
        <v>230</v>
      </c>
      <c r="E161" s="74">
        <v>230</v>
      </c>
      <c r="F161" s="74">
        <v>230</v>
      </c>
      <c r="G161" s="74">
        <v>230</v>
      </c>
      <c r="H161" s="74">
        <v>230</v>
      </c>
      <c r="I161" s="74">
        <v>230</v>
      </c>
      <c r="J161" s="74">
        <v>230</v>
      </c>
      <c r="K161" s="74">
        <v>230</v>
      </c>
      <c r="L161" s="74">
        <v>230</v>
      </c>
      <c r="M161" s="74">
        <v>230</v>
      </c>
      <c r="N161" s="75">
        <f t="shared" si="2"/>
        <v>159</v>
      </c>
    </row>
    <row r="162" spans="1:14" ht="13.5" x14ac:dyDescent="0.2">
      <c r="A162" s="75">
        <v>160</v>
      </c>
      <c r="B162" s="74">
        <v>230</v>
      </c>
      <c r="C162" s="74">
        <v>230</v>
      </c>
      <c r="D162" s="74">
        <v>230</v>
      </c>
      <c r="E162" s="74">
        <v>230</v>
      </c>
      <c r="F162" s="74">
        <v>230</v>
      </c>
      <c r="G162" s="74">
        <v>230</v>
      </c>
      <c r="H162" s="74">
        <v>230</v>
      </c>
      <c r="I162" s="74">
        <v>230</v>
      </c>
      <c r="J162" s="74">
        <v>230</v>
      </c>
      <c r="K162" s="74">
        <v>230</v>
      </c>
      <c r="L162" s="74">
        <v>230</v>
      </c>
      <c r="M162" s="74">
        <v>230</v>
      </c>
      <c r="N162" s="75">
        <f t="shared" si="2"/>
        <v>160</v>
      </c>
    </row>
    <row r="163" spans="1:14" ht="13.5" x14ac:dyDescent="0.2">
      <c r="A163" s="75">
        <v>161</v>
      </c>
      <c r="B163" s="74">
        <v>230</v>
      </c>
      <c r="C163" s="74">
        <v>230</v>
      </c>
      <c r="D163" s="74">
        <v>230</v>
      </c>
      <c r="E163" s="74">
        <v>230</v>
      </c>
      <c r="F163" s="74">
        <v>230</v>
      </c>
      <c r="G163" s="74">
        <v>230</v>
      </c>
      <c r="H163" s="74">
        <v>230</v>
      </c>
      <c r="I163" s="74">
        <v>230</v>
      </c>
      <c r="J163" s="74">
        <v>230</v>
      </c>
      <c r="K163" s="74">
        <v>230</v>
      </c>
      <c r="L163" s="74">
        <v>230</v>
      </c>
      <c r="M163" s="74">
        <v>230</v>
      </c>
      <c r="N163" s="75">
        <f t="shared" si="2"/>
        <v>161</v>
      </c>
    </row>
    <row r="164" spans="1:14" ht="13.5" x14ac:dyDescent="0.2">
      <c r="A164" s="75">
        <v>162</v>
      </c>
      <c r="B164" s="74">
        <v>230</v>
      </c>
      <c r="C164" s="74">
        <v>230</v>
      </c>
      <c r="D164" s="74">
        <v>230</v>
      </c>
      <c r="E164" s="74">
        <v>230</v>
      </c>
      <c r="F164" s="74">
        <v>230</v>
      </c>
      <c r="G164" s="74">
        <v>230</v>
      </c>
      <c r="H164" s="74">
        <v>230</v>
      </c>
      <c r="I164" s="74">
        <v>230</v>
      </c>
      <c r="J164" s="74">
        <v>230</v>
      </c>
      <c r="K164" s="74">
        <v>230</v>
      </c>
      <c r="L164" s="74">
        <v>230</v>
      </c>
      <c r="M164" s="74">
        <v>230</v>
      </c>
      <c r="N164" s="75">
        <f t="shared" si="2"/>
        <v>162</v>
      </c>
    </row>
    <row r="165" spans="1:14" ht="13.5" x14ac:dyDescent="0.2">
      <c r="A165" s="75">
        <v>163</v>
      </c>
      <c r="B165" s="74">
        <v>230</v>
      </c>
      <c r="C165" s="74">
        <v>230</v>
      </c>
      <c r="D165" s="74">
        <v>230</v>
      </c>
      <c r="E165" s="74">
        <v>230</v>
      </c>
      <c r="F165" s="74">
        <v>230</v>
      </c>
      <c r="G165" s="74">
        <v>230</v>
      </c>
      <c r="H165" s="74">
        <v>230</v>
      </c>
      <c r="I165" s="74">
        <v>230</v>
      </c>
      <c r="J165" s="74">
        <v>230</v>
      </c>
      <c r="K165" s="74">
        <v>230</v>
      </c>
      <c r="L165" s="74">
        <v>230</v>
      </c>
      <c r="M165" s="74">
        <v>230</v>
      </c>
      <c r="N165" s="75">
        <f t="shared" si="2"/>
        <v>163</v>
      </c>
    </row>
    <row r="166" spans="1:14" ht="13.5" x14ac:dyDescent="0.2">
      <c r="A166" s="75">
        <v>164</v>
      </c>
      <c r="B166" s="74">
        <v>230</v>
      </c>
      <c r="C166" s="74">
        <v>230</v>
      </c>
      <c r="D166" s="74">
        <v>230</v>
      </c>
      <c r="E166" s="74">
        <v>230</v>
      </c>
      <c r="F166" s="74">
        <v>230</v>
      </c>
      <c r="G166" s="74">
        <v>230</v>
      </c>
      <c r="H166" s="74">
        <v>230</v>
      </c>
      <c r="I166" s="74">
        <v>230</v>
      </c>
      <c r="J166" s="74">
        <v>230</v>
      </c>
      <c r="K166" s="74">
        <v>230</v>
      </c>
      <c r="L166" s="74">
        <v>230</v>
      </c>
      <c r="M166" s="74">
        <v>230</v>
      </c>
      <c r="N166" s="75">
        <f t="shared" si="2"/>
        <v>164</v>
      </c>
    </row>
    <row r="167" spans="1:14" ht="13.5" x14ac:dyDescent="0.2">
      <c r="A167" s="75">
        <v>165</v>
      </c>
      <c r="B167" s="74">
        <v>230</v>
      </c>
      <c r="C167" s="74">
        <v>230</v>
      </c>
      <c r="D167" s="74">
        <v>230</v>
      </c>
      <c r="E167" s="74">
        <v>230</v>
      </c>
      <c r="F167" s="74">
        <v>230</v>
      </c>
      <c r="G167" s="74">
        <v>230</v>
      </c>
      <c r="H167" s="74">
        <v>230</v>
      </c>
      <c r="I167" s="74">
        <v>230</v>
      </c>
      <c r="J167" s="74">
        <v>230</v>
      </c>
      <c r="K167" s="74">
        <v>230</v>
      </c>
      <c r="L167" s="74">
        <v>230</v>
      </c>
      <c r="M167" s="74">
        <v>230</v>
      </c>
      <c r="N167" s="75">
        <f t="shared" si="2"/>
        <v>165</v>
      </c>
    </row>
    <row r="168" spans="1:14" ht="13.5" x14ac:dyDescent="0.2">
      <c r="A168" s="75">
        <v>166</v>
      </c>
      <c r="B168" s="74">
        <v>230</v>
      </c>
      <c r="C168" s="74">
        <v>230</v>
      </c>
      <c r="D168" s="74">
        <v>230</v>
      </c>
      <c r="E168" s="74">
        <v>230</v>
      </c>
      <c r="F168" s="74">
        <v>230</v>
      </c>
      <c r="G168" s="74">
        <v>230</v>
      </c>
      <c r="H168" s="74">
        <v>230</v>
      </c>
      <c r="I168" s="74">
        <v>230</v>
      </c>
      <c r="J168" s="74">
        <v>230</v>
      </c>
      <c r="K168" s="74">
        <v>230</v>
      </c>
      <c r="L168" s="74">
        <v>230</v>
      </c>
      <c r="M168" s="74">
        <v>230</v>
      </c>
      <c r="N168" s="75">
        <f t="shared" si="2"/>
        <v>166</v>
      </c>
    </row>
    <row r="169" spans="1:14" ht="13.5" x14ac:dyDescent="0.2">
      <c r="A169" s="75">
        <v>167</v>
      </c>
      <c r="B169" s="74">
        <v>230</v>
      </c>
      <c r="C169" s="74">
        <v>230</v>
      </c>
      <c r="D169" s="74">
        <v>230</v>
      </c>
      <c r="E169" s="74">
        <v>230</v>
      </c>
      <c r="F169" s="74">
        <v>230</v>
      </c>
      <c r="G169" s="74">
        <v>230</v>
      </c>
      <c r="H169" s="74">
        <v>230</v>
      </c>
      <c r="I169" s="74">
        <v>230</v>
      </c>
      <c r="J169" s="74">
        <v>230</v>
      </c>
      <c r="K169" s="74">
        <v>230</v>
      </c>
      <c r="L169" s="74">
        <v>230</v>
      </c>
      <c r="M169" s="74">
        <v>230</v>
      </c>
      <c r="N169" s="75">
        <f t="shared" si="2"/>
        <v>167</v>
      </c>
    </row>
    <row r="170" spans="1:14" ht="13.5" x14ac:dyDescent="0.2">
      <c r="A170" s="75">
        <v>168</v>
      </c>
      <c r="B170" s="74">
        <v>230</v>
      </c>
      <c r="C170" s="74">
        <v>230</v>
      </c>
      <c r="D170" s="74">
        <v>230</v>
      </c>
      <c r="E170" s="74">
        <v>230</v>
      </c>
      <c r="F170" s="74">
        <v>230</v>
      </c>
      <c r="G170" s="74">
        <v>230</v>
      </c>
      <c r="H170" s="74">
        <v>230</v>
      </c>
      <c r="I170" s="74">
        <v>230</v>
      </c>
      <c r="J170" s="74">
        <v>230</v>
      </c>
      <c r="K170" s="74">
        <v>230</v>
      </c>
      <c r="L170" s="74">
        <v>230</v>
      </c>
      <c r="M170" s="74">
        <v>230</v>
      </c>
      <c r="N170" s="75">
        <f t="shared" si="2"/>
        <v>168</v>
      </c>
    </row>
    <row r="171" spans="1:14" ht="13.5" x14ac:dyDescent="0.2">
      <c r="A171" s="75">
        <v>169</v>
      </c>
      <c r="B171" s="74">
        <v>230</v>
      </c>
      <c r="C171" s="74">
        <v>230</v>
      </c>
      <c r="D171" s="74">
        <v>230</v>
      </c>
      <c r="E171" s="74">
        <v>230</v>
      </c>
      <c r="F171" s="74">
        <v>230</v>
      </c>
      <c r="G171" s="74">
        <v>230</v>
      </c>
      <c r="H171" s="74">
        <v>230</v>
      </c>
      <c r="I171" s="74">
        <v>230</v>
      </c>
      <c r="J171" s="74">
        <v>230</v>
      </c>
      <c r="K171" s="74">
        <v>230</v>
      </c>
      <c r="L171" s="74">
        <v>230</v>
      </c>
      <c r="M171" s="74">
        <v>230</v>
      </c>
      <c r="N171" s="75">
        <f t="shared" si="2"/>
        <v>169</v>
      </c>
    </row>
  </sheetData>
  <conditionalFormatting sqref="B2:M170">
    <cfRule type="expression" dxfId="37" priority="1">
      <formula>AND(B2&lt;166,B3&gt;=166)</formula>
    </cfRule>
    <cfRule type="expression" dxfId="36" priority="2">
      <formula>AND(B2&lt;180,B3&gt;=180)</formula>
    </cfRule>
    <cfRule type="expression" dxfId="35" priority="3">
      <formula>AND(B2&lt;183,B3&gt;=183)</formula>
    </cfRule>
    <cfRule type="expression" dxfId="34" priority="4">
      <formula>AND(B2&lt;189,B3&gt;=189)</formula>
    </cfRule>
    <cfRule type="expression" dxfId="33" priority="5">
      <formula>AND(B2&lt;190,B3&gt;=190)</formula>
    </cfRule>
    <cfRule type="expression" dxfId="32" priority="6">
      <formula>AND(B2&lt;199,B3&gt;=199)</formula>
    </cfRule>
    <cfRule type="expression" dxfId="31" priority="7">
      <formula>AND(B2&lt;201,B3&gt;=201)</formula>
    </cfRule>
    <cfRule type="expression" dxfId="30" priority="8">
      <formula>AND(B2&lt;210,B3&gt;=210)</formula>
    </cfRule>
    <cfRule type="expression" dxfId="29" priority="9">
      <formula>AND(B2&lt;213,B3&gt;=213)</formula>
    </cfRule>
    <cfRule type="cellIs" dxfId="28" priority="10" stopIfTrue="1" operator="equal">
      <formula>"-"</formula>
    </cfRule>
    <cfRule type="cellIs" dxfId="27" priority="11" operator="lessThan">
      <formula>170</formula>
    </cfRule>
    <cfRule type="cellIs" dxfId="26" priority="12" operator="between">
      <formula>170</formula>
      <formula>179</formula>
    </cfRule>
    <cfRule type="cellIs" dxfId="25" priority="13" operator="between">
      <formula>180</formula>
      <formula>186</formula>
    </cfRule>
    <cfRule type="cellIs" dxfId="24" priority="14" operator="between">
      <formula>187</formula>
      <formula>195</formula>
    </cfRule>
    <cfRule type="cellIs" dxfId="23" priority="15" operator="between">
      <formula>196</formula>
      <formula>203</formula>
    </cfRule>
    <cfRule type="cellIs" dxfId="22" priority="16" operator="between">
      <formula>204</formula>
      <formula>212</formula>
    </cfRule>
    <cfRule type="cellIs" dxfId="21" priority="17" operator="between">
      <formula>213</formula>
      <formula>219</formula>
    </cfRule>
    <cfRule type="cellIs" dxfId="20" priority="18" operator="between">
      <formula>220</formula>
      <formula>230</formula>
    </cfRule>
    <cfRule type="containsText" dxfId="19" priority="19" operator="containsText" text="&gt;230">
      <formula>NOT(ISERROR(SEARCH("&gt;230",B2)))</formula>
    </cfRule>
  </conditionalFormatting>
  <conditionalFormatting sqref="B171:M171">
    <cfRule type="expression" dxfId="18" priority="437">
      <formula>AND(B171&lt;166,#REF!&gt;=166)</formula>
    </cfRule>
    <cfRule type="expression" dxfId="17" priority="438">
      <formula>AND(B171&lt;180,#REF!&gt;=180)</formula>
    </cfRule>
    <cfRule type="expression" dxfId="16" priority="439">
      <formula>AND(B171&lt;183,#REF!&gt;=183)</formula>
    </cfRule>
    <cfRule type="expression" dxfId="15" priority="440">
      <formula>AND(B171&lt;189,#REF!&gt;=189)</formula>
    </cfRule>
    <cfRule type="expression" dxfId="14" priority="441">
      <formula>AND(B171&lt;190,#REF!&gt;=190)</formula>
    </cfRule>
    <cfRule type="expression" dxfId="13" priority="442">
      <formula>AND(B171&lt;199,#REF!&gt;=199)</formula>
    </cfRule>
    <cfRule type="expression" dxfId="12" priority="443">
      <formula>AND(B171&lt;201,#REF!&gt;=201)</formula>
    </cfRule>
    <cfRule type="expression" dxfId="11" priority="444">
      <formula>AND(B171&lt;210,#REF!&gt;=210)</formula>
    </cfRule>
    <cfRule type="expression" dxfId="10" priority="445">
      <formula>AND(B171&lt;213,#REF!&gt;=213)</formula>
    </cfRule>
    <cfRule type="cellIs" dxfId="9" priority="446" stopIfTrue="1" operator="equal">
      <formula>"-"</formula>
    </cfRule>
    <cfRule type="cellIs" dxfId="8" priority="447" operator="lessThan">
      <formula>170</formula>
    </cfRule>
    <cfRule type="cellIs" dxfId="7" priority="448" operator="between">
      <formula>170</formula>
      <formula>179</formula>
    </cfRule>
    <cfRule type="cellIs" dxfId="6" priority="449" operator="between">
      <formula>180</formula>
      <formula>186</formula>
    </cfRule>
    <cfRule type="cellIs" dxfId="5" priority="450" operator="between">
      <formula>187</formula>
      <formula>195</formula>
    </cfRule>
    <cfRule type="cellIs" dxfId="4" priority="451" operator="between">
      <formula>196</formula>
      <formula>203</formula>
    </cfRule>
    <cfRule type="cellIs" dxfId="3" priority="452" operator="between">
      <formula>204</formula>
      <formula>212</formula>
    </cfRule>
    <cfRule type="cellIs" dxfId="2" priority="453" operator="between">
      <formula>213</formula>
      <formula>219</formula>
    </cfRule>
    <cfRule type="cellIs" dxfId="1" priority="454" operator="between">
      <formula>220</formula>
      <formula>230</formula>
    </cfRule>
    <cfRule type="containsText" dxfId="0" priority="455" operator="containsText" text="&gt;230">
      <formula>NOT(ISERROR(SEARCH("&gt;230",B171)))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6"/>
  <sheetViews>
    <sheetView showGridLines="0" workbookViewId="0">
      <pane ySplit="2" topLeftCell="A3" activePane="bottomLeft" state="frozen"/>
      <selection pane="bottomLeft" activeCell="M3" sqref="M3"/>
    </sheetView>
  </sheetViews>
  <sheetFormatPr defaultColWidth="8.81640625" defaultRowHeight="14.5" x14ac:dyDescent="0.35"/>
  <cols>
    <col min="1" max="1" width="8.81640625" style="38"/>
    <col min="2" max="2" width="15.7265625" style="69" customWidth="1"/>
  </cols>
  <sheetData>
    <row r="1" spans="1:14" x14ac:dyDescent="0.35">
      <c r="A1" s="38" t="s">
        <v>5</v>
      </c>
      <c r="B1" s="69" t="s">
        <v>15</v>
      </c>
      <c r="C1" t="s">
        <v>1</v>
      </c>
      <c r="D1" t="s">
        <v>0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21</v>
      </c>
      <c r="N1" t="s">
        <v>14</v>
      </c>
    </row>
    <row r="2" spans="1:14" ht="35.15" customHeight="1" x14ac:dyDescent="0.35">
      <c r="B2" s="70" t="s">
        <v>35</v>
      </c>
      <c r="C2" s="71" t="e">
        <f>SUM(C3:C600)/COUNT(C3:C600)</f>
        <v>#DIV/0!</v>
      </c>
      <c r="D2" s="71" t="e">
        <f t="shared" ref="D2:N2" si="0">SUM(D3:D600)/COUNT(D3:D600)</f>
        <v>#DIV/0!</v>
      </c>
      <c r="E2" s="71" t="e">
        <f t="shared" si="0"/>
        <v>#DIV/0!</v>
      </c>
      <c r="F2" s="71" t="e">
        <f t="shared" si="0"/>
        <v>#DIV/0!</v>
      </c>
      <c r="G2" s="71" t="e">
        <f t="shared" si="0"/>
        <v>#DIV/0!</v>
      </c>
      <c r="H2" s="71" t="e">
        <f t="shared" si="0"/>
        <v>#DIV/0!</v>
      </c>
      <c r="I2" s="71" t="e">
        <f t="shared" si="0"/>
        <v>#DIV/0!</v>
      </c>
      <c r="J2" s="71" t="e">
        <f t="shared" si="0"/>
        <v>#DIV/0!</v>
      </c>
      <c r="K2" s="71" t="e">
        <f t="shared" si="0"/>
        <v>#DIV/0!</v>
      </c>
      <c r="L2" s="71" t="e">
        <f t="shared" si="0"/>
        <v>#DIV/0!</v>
      </c>
      <c r="M2" s="71" t="e">
        <f t="shared" si="0"/>
        <v>#DIV/0!</v>
      </c>
      <c r="N2" s="71" t="e">
        <f t="shared" si="0"/>
        <v>#DIV/0!</v>
      </c>
    </row>
    <row r="3" spans="1:14" x14ac:dyDescent="0.35">
      <c r="B3" s="69" t="str">
        <f>Leerlingen!E2</f>
        <v xml:space="preserve"> 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x14ac:dyDescent="0.35">
      <c r="B4" s="69" t="str">
        <f>Leerlingen!E3</f>
        <v xml:space="preserve"> 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x14ac:dyDescent="0.35">
      <c r="B5" s="69" t="str">
        <f>Leerlingen!E4</f>
        <v xml:space="preserve"> 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x14ac:dyDescent="0.35">
      <c r="B6" s="69" t="str">
        <f>Leerlingen!E5</f>
        <v xml:space="preserve"> 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 x14ac:dyDescent="0.35">
      <c r="B7" s="69" t="str">
        <f>Leerlingen!E6</f>
        <v xml:space="preserve">  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x14ac:dyDescent="0.35">
      <c r="B8" s="69" t="str">
        <f>Leerlingen!E7</f>
        <v xml:space="preserve">  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4" x14ac:dyDescent="0.35">
      <c r="B9" s="69" t="str">
        <f>Leerlingen!E8</f>
        <v xml:space="preserve">  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x14ac:dyDescent="0.35"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4" x14ac:dyDescent="0.35"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spans="1:14" x14ac:dyDescent="0.35"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x14ac:dyDescent="0.35"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1:14" x14ac:dyDescent="0.35"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x14ac:dyDescent="0.35"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</row>
    <row r="16" spans="1:14" x14ac:dyDescent="0.35"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2:14" x14ac:dyDescent="0.35"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2:14" x14ac:dyDescent="0.35"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2:14" x14ac:dyDescent="0.35"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  <row r="20" spans="2:14" x14ac:dyDescent="0.35"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  <row r="21" spans="2:14" x14ac:dyDescent="0.35"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</row>
    <row r="22" spans="2:14" x14ac:dyDescent="0.35"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2:14" x14ac:dyDescent="0.35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2:14" x14ac:dyDescent="0.35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2:14" x14ac:dyDescent="0.3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</row>
    <row r="26" spans="2:14" x14ac:dyDescent="0.35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</row>
    <row r="27" spans="2:14" x14ac:dyDescent="0.35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</row>
    <row r="28" spans="2:14" x14ac:dyDescent="0.35">
      <c r="B28" s="69" t="str">
        <f>Leerlingen!E27</f>
        <v xml:space="preserve">  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29" spans="2:14" x14ac:dyDescent="0.35">
      <c r="B29" s="69" t="str">
        <f>Leerlingen!E28</f>
        <v xml:space="preserve">  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</row>
    <row r="30" spans="2:14" x14ac:dyDescent="0.35">
      <c r="B30" s="69" t="str">
        <f>Leerlingen!E29</f>
        <v xml:space="preserve">  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</row>
    <row r="31" spans="2:14" x14ac:dyDescent="0.35">
      <c r="B31" s="69" t="str">
        <f>Leerlingen!E30</f>
        <v xml:space="preserve">  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</row>
    <row r="32" spans="2:14" x14ac:dyDescent="0.35">
      <c r="B32" s="69" t="str">
        <f>Leerlingen!E31</f>
        <v xml:space="preserve">  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</row>
    <row r="33" spans="2:14" x14ac:dyDescent="0.35">
      <c r="B33" s="69" t="str">
        <f>Leerlingen!E32</f>
        <v xml:space="preserve">  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</row>
    <row r="34" spans="2:14" x14ac:dyDescent="0.35">
      <c r="B34" s="69" t="str">
        <f>Leerlingen!E33</f>
        <v xml:space="preserve">  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</row>
    <row r="35" spans="2:14" x14ac:dyDescent="0.35">
      <c r="B35" s="69" t="str">
        <f>Leerlingen!E34</f>
        <v xml:space="preserve">  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</row>
    <row r="36" spans="2:14" x14ac:dyDescent="0.35">
      <c r="B36" s="69" t="str">
        <f>Leerlingen!E35</f>
        <v xml:space="preserve">  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</row>
    <row r="37" spans="2:14" x14ac:dyDescent="0.35">
      <c r="B37" s="69" t="str">
        <f>Leerlingen!E36</f>
        <v xml:space="preserve">  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</row>
    <row r="38" spans="2:14" x14ac:dyDescent="0.35">
      <c r="B38" s="69" t="str">
        <f>Leerlingen!E37</f>
        <v xml:space="preserve">  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</row>
    <row r="39" spans="2:14" x14ac:dyDescent="0.35">
      <c r="B39" s="69" t="str">
        <f>Leerlingen!E38</f>
        <v xml:space="preserve">  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</row>
    <row r="40" spans="2:14" x14ac:dyDescent="0.35">
      <c r="B40" s="69" t="str">
        <f>Leerlingen!E39</f>
        <v xml:space="preserve">  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</row>
    <row r="41" spans="2:14" x14ac:dyDescent="0.35">
      <c r="B41" s="69" t="str">
        <f>Leerlingen!E40</f>
        <v xml:space="preserve">  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</row>
    <row r="42" spans="2:14" x14ac:dyDescent="0.35">
      <c r="B42" s="69" t="str">
        <f>Leerlingen!E41</f>
        <v xml:space="preserve">  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</row>
    <row r="43" spans="2:14" x14ac:dyDescent="0.35">
      <c r="B43" s="69" t="str">
        <f>Leerlingen!E42</f>
        <v xml:space="preserve">  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</row>
    <row r="44" spans="2:14" x14ac:dyDescent="0.35">
      <c r="B44" s="69" t="str">
        <f>Leerlingen!E43</f>
        <v xml:space="preserve">  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</row>
    <row r="45" spans="2:14" x14ac:dyDescent="0.35">
      <c r="B45" s="69" t="str">
        <f>Leerlingen!E44</f>
        <v xml:space="preserve">  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</row>
    <row r="46" spans="2:14" x14ac:dyDescent="0.35">
      <c r="B46" s="69" t="str">
        <f>Leerlingen!E45</f>
        <v xml:space="preserve">  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</row>
    <row r="47" spans="2:14" x14ac:dyDescent="0.35">
      <c r="B47" s="69" t="str">
        <f>Leerlingen!E46</f>
        <v xml:space="preserve">  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2:14" x14ac:dyDescent="0.35">
      <c r="B48" s="69" t="str">
        <f>Leerlingen!E47</f>
        <v xml:space="preserve">  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</row>
    <row r="49" spans="2:14" x14ac:dyDescent="0.35">
      <c r="B49" s="69" t="str">
        <f>Leerlingen!E48</f>
        <v xml:space="preserve">  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</row>
    <row r="50" spans="2:14" x14ac:dyDescent="0.35">
      <c r="B50" s="69" t="str">
        <f>Leerlingen!E49</f>
        <v xml:space="preserve">  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</row>
    <row r="51" spans="2:14" x14ac:dyDescent="0.35">
      <c r="B51" s="69" t="str">
        <f>Leerlingen!E50</f>
        <v xml:space="preserve">  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</row>
    <row r="52" spans="2:14" x14ac:dyDescent="0.35">
      <c r="B52" s="69" t="str">
        <f>Leerlingen!E51</f>
        <v xml:space="preserve">  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</row>
    <row r="53" spans="2:14" x14ac:dyDescent="0.35">
      <c r="B53" s="69" t="str">
        <f>Leerlingen!E52</f>
        <v xml:space="preserve">  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</row>
    <row r="54" spans="2:14" x14ac:dyDescent="0.35">
      <c r="B54" s="69" t="str">
        <f>Leerlingen!E53</f>
        <v xml:space="preserve">  </v>
      </c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</row>
    <row r="55" spans="2:14" x14ac:dyDescent="0.35">
      <c r="B55" s="69" t="str">
        <f>Leerlingen!E54</f>
        <v xml:space="preserve">  </v>
      </c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</row>
    <row r="56" spans="2:14" x14ac:dyDescent="0.35">
      <c r="B56" s="69" t="str">
        <f>Leerlingen!E55</f>
        <v xml:space="preserve">  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</row>
    <row r="57" spans="2:14" x14ac:dyDescent="0.35">
      <c r="B57" s="69" t="str">
        <f>Leerlingen!E56</f>
        <v xml:space="preserve">  </v>
      </c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</row>
    <row r="58" spans="2:14" x14ac:dyDescent="0.35">
      <c r="B58" s="69" t="str">
        <f>Leerlingen!E57</f>
        <v xml:space="preserve">  </v>
      </c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</row>
    <row r="59" spans="2:14" x14ac:dyDescent="0.35">
      <c r="B59" s="69" t="str">
        <f>Leerlingen!E58</f>
        <v xml:space="preserve">  </v>
      </c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</row>
    <row r="60" spans="2:14" x14ac:dyDescent="0.35">
      <c r="B60" s="69" t="str">
        <f>Leerlingen!E59</f>
        <v xml:space="preserve">  </v>
      </c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</row>
    <row r="61" spans="2:14" x14ac:dyDescent="0.35">
      <c r="B61" s="69" t="str">
        <f>Leerlingen!E60</f>
        <v xml:space="preserve">  </v>
      </c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</row>
    <row r="62" spans="2:14" x14ac:dyDescent="0.35">
      <c r="B62" s="69" t="str">
        <f>Leerlingen!E61</f>
        <v xml:space="preserve">  </v>
      </c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</row>
    <row r="63" spans="2:14" x14ac:dyDescent="0.35">
      <c r="B63" s="69" t="str">
        <f>Leerlingen!E62</f>
        <v xml:space="preserve">  </v>
      </c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</row>
    <row r="64" spans="2:14" x14ac:dyDescent="0.35">
      <c r="B64" s="69" t="str">
        <f>Leerlingen!E63</f>
        <v xml:space="preserve">  </v>
      </c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</row>
    <row r="65" spans="2:14" x14ac:dyDescent="0.35">
      <c r="B65" s="69" t="str">
        <f>Leerlingen!E64</f>
        <v xml:space="preserve">  </v>
      </c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</row>
    <row r="66" spans="2:14" x14ac:dyDescent="0.35">
      <c r="B66" s="69" t="str">
        <f>Leerlingen!E65</f>
        <v xml:space="preserve">  </v>
      </c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</row>
    <row r="67" spans="2:14" x14ac:dyDescent="0.35">
      <c r="B67" s="69" t="str">
        <f>Leerlingen!E66</f>
        <v xml:space="preserve">  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</row>
    <row r="68" spans="2:14" x14ac:dyDescent="0.35">
      <c r="B68" s="69" t="str">
        <f>Leerlingen!E67</f>
        <v xml:space="preserve">  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</row>
    <row r="69" spans="2:14" x14ac:dyDescent="0.35">
      <c r="B69" s="69" t="str">
        <f>Leerlingen!E68</f>
        <v xml:space="preserve">  </v>
      </c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</row>
    <row r="70" spans="2:14" x14ac:dyDescent="0.35">
      <c r="B70" s="69" t="str">
        <f>Leerlingen!E69</f>
        <v xml:space="preserve">  </v>
      </c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</row>
    <row r="71" spans="2:14" x14ac:dyDescent="0.35">
      <c r="B71" s="69" t="str">
        <f>Leerlingen!E70</f>
        <v xml:space="preserve">  </v>
      </c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</row>
    <row r="72" spans="2:14" x14ac:dyDescent="0.35">
      <c r="B72" s="69" t="str">
        <f>Leerlingen!E71</f>
        <v xml:space="preserve">  </v>
      </c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</row>
    <row r="73" spans="2:14" x14ac:dyDescent="0.35">
      <c r="B73" s="69" t="str">
        <f>Leerlingen!E72</f>
        <v xml:space="preserve">  </v>
      </c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</row>
    <row r="74" spans="2:14" x14ac:dyDescent="0.35">
      <c r="B74" s="69" t="str">
        <f>Leerlingen!E73</f>
        <v xml:space="preserve">  </v>
      </c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</row>
    <row r="75" spans="2:14" x14ac:dyDescent="0.35">
      <c r="B75" s="69" t="str">
        <f>Leerlingen!E74</f>
        <v xml:space="preserve">  </v>
      </c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</row>
    <row r="76" spans="2:14" x14ac:dyDescent="0.35">
      <c r="B76" s="69" t="str">
        <f>Leerlingen!E75</f>
        <v xml:space="preserve">  </v>
      </c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</row>
    <row r="77" spans="2:14" x14ac:dyDescent="0.35">
      <c r="B77" s="69" t="str">
        <f>Leerlingen!E76</f>
        <v xml:space="preserve">  </v>
      </c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</row>
    <row r="78" spans="2:14" x14ac:dyDescent="0.35">
      <c r="B78" s="69" t="str">
        <f>Leerlingen!E77</f>
        <v xml:space="preserve">  </v>
      </c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</row>
    <row r="79" spans="2:14" x14ac:dyDescent="0.35">
      <c r="B79" s="69" t="str">
        <f>Leerlingen!E78</f>
        <v xml:space="preserve">  </v>
      </c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</row>
    <row r="80" spans="2:14" x14ac:dyDescent="0.35">
      <c r="B80" s="69" t="str">
        <f>Leerlingen!E79</f>
        <v xml:space="preserve">  </v>
      </c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</row>
    <row r="81" spans="2:14" x14ac:dyDescent="0.35">
      <c r="B81" s="69" t="str">
        <f>Leerlingen!E80</f>
        <v xml:space="preserve">  </v>
      </c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</row>
    <row r="82" spans="2:14" x14ac:dyDescent="0.35">
      <c r="B82" s="69" t="str">
        <f>Leerlingen!E81</f>
        <v xml:space="preserve">  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</row>
    <row r="83" spans="2:14" x14ac:dyDescent="0.35">
      <c r="B83" s="69" t="str">
        <f>Leerlingen!E82</f>
        <v xml:space="preserve">  </v>
      </c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</row>
    <row r="84" spans="2:14" x14ac:dyDescent="0.35">
      <c r="B84" s="69" t="str">
        <f>Leerlingen!E83</f>
        <v xml:space="preserve">  </v>
      </c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</row>
    <row r="85" spans="2:14" x14ac:dyDescent="0.35">
      <c r="B85" s="69" t="str">
        <f>Leerlingen!E84</f>
        <v xml:space="preserve">  </v>
      </c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</row>
    <row r="86" spans="2:14" x14ac:dyDescent="0.35">
      <c r="B86" s="69" t="str">
        <f>Leerlingen!E85</f>
        <v xml:space="preserve">  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</row>
    <row r="87" spans="2:14" x14ac:dyDescent="0.35">
      <c r="B87" s="69" t="str">
        <f>Leerlingen!E86</f>
        <v xml:space="preserve">  </v>
      </c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</row>
    <row r="88" spans="2:14" x14ac:dyDescent="0.35">
      <c r="B88" s="69" t="str">
        <f>Leerlingen!E87</f>
        <v xml:space="preserve">  </v>
      </c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</row>
    <row r="89" spans="2:14" x14ac:dyDescent="0.35">
      <c r="B89" s="69" t="str">
        <f>Leerlingen!E88</f>
        <v xml:space="preserve">  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</row>
    <row r="90" spans="2:14" x14ac:dyDescent="0.35">
      <c r="B90" s="69" t="str">
        <f>Leerlingen!E89</f>
        <v xml:space="preserve">  </v>
      </c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</row>
    <row r="91" spans="2:14" x14ac:dyDescent="0.35">
      <c r="B91" s="69" t="str">
        <f>Leerlingen!E90</f>
        <v xml:space="preserve">  </v>
      </c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</row>
    <row r="92" spans="2:14" x14ac:dyDescent="0.35">
      <c r="B92" s="69" t="str">
        <f>Leerlingen!E91</f>
        <v xml:space="preserve">  </v>
      </c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</row>
    <row r="93" spans="2:14" x14ac:dyDescent="0.35">
      <c r="B93" s="69" t="str">
        <f>Leerlingen!E92</f>
        <v xml:space="preserve">  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</row>
    <row r="94" spans="2:14" x14ac:dyDescent="0.35">
      <c r="B94" s="69" t="str">
        <f>Leerlingen!E93</f>
        <v xml:space="preserve">  </v>
      </c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</row>
    <row r="95" spans="2:14" x14ac:dyDescent="0.35">
      <c r="B95" s="69" t="str">
        <f>Leerlingen!E94</f>
        <v xml:space="preserve">  </v>
      </c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</row>
    <row r="96" spans="2:14" x14ac:dyDescent="0.35">
      <c r="B96" s="69" t="str">
        <f>Leerlingen!E95</f>
        <v xml:space="preserve">  </v>
      </c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</row>
    <row r="97" spans="2:14" x14ac:dyDescent="0.35">
      <c r="B97" s="69" t="str">
        <f>Leerlingen!E96</f>
        <v xml:space="preserve">  </v>
      </c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</row>
    <row r="98" spans="2:14" x14ac:dyDescent="0.35">
      <c r="B98" s="69" t="str">
        <f>Leerlingen!E97</f>
        <v xml:space="preserve">  </v>
      </c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</row>
    <row r="99" spans="2:14" x14ac:dyDescent="0.35">
      <c r="B99" s="69" t="str">
        <f>Leerlingen!E98</f>
        <v xml:space="preserve">  </v>
      </c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</row>
    <row r="100" spans="2:14" x14ac:dyDescent="0.35">
      <c r="B100" s="69" t="str">
        <f>Leerlingen!E99</f>
        <v xml:space="preserve">  </v>
      </c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</row>
    <row r="101" spans="2:14" x14ac:dyDescent="0.35">
      <c r="B101" s="69" t="str">
        <f>Leerlingen!E100</f>
        <v xml:space="preserve">  </v>
      </c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</row>
    <row r="102" spans="2:14" x14ac:dyDescent="0.35">
      <c r="B102" s="69" t="str">
        <f>Leerlingen!E101</f>
        <v xml:space="preserve">  </v>
      </c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</row>
    <row r="103" spans="2:14" x14ac:dyDescent="0.35">
      <c r="B103" s="69" t="str">
        <f>Leerlingen!E102</f>
        <v xml:space="preserve">  </v>
      </c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</row>
    <row r="104" spans="2:14" x14ac:dyDescent="0.35">
      <c r="B104" s="69" t="str">
        <f>Leerlingen!E103</f>
        <v xml:space="preserve">  </v>
      </c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</row>
    <row r="105" spans="2:14" x14ac:dyDescent="0.35">
      <c r="B105" s="69" t="str">
        <f>Leerlingen!E104</f>
        <v xml:space="preserve">  </v>
      </c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</row>
    <row r="106" spans="2:14" x14ac:dyDescent="0.35">
      <c r="B106" s="69" t="str">
        <f>Leerlingen!E105</f>
        <v xml:space="preserve">  </v>
      </c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</row>
    <row r="107" spans="2:14" x14ac:dyDescent="0.35">
      <c r="B107" s="69" t="str">
        <f>Leerlingen!E106</f>
        <v xml:space="preserve">  </v>
      </c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</row>
    <row r="108" spans="2:14" x14ac:dyDescent="0.35">
      <c r="B108" s="69" t="str">
        <f>Leerlingen!E107</f>
        <v xml:space="preserve">  </v>
      </c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</row>
    <row r="109" spans="2:14" x14ac:dyDescent="0.35">
      <c r="B109" s="69" t="str">
        <f>Leerlingen!E108</f>
        <v xml:space="preserve">  </v>
      </c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</row>
    <row r="110" spans="2:14" x14ac:dyDescent="0.35">
      <c r="B110" s="69" t="str">
        <f>Leerlingen!E109</f>
        <v xml:space="preserve">  </v>
      </c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</row>
    <row r="111" spans="2:14" x14ac:dyDescent="0.35">
      <c r="B111" s="69" t="str">
        <f>Leerlingen!E110</f>
        <v xml:space="preserve">  </v>
      </c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</row>
    <row r="112" spans="2:14" x14ac:dyDescent="0.35">
      <c r="B112" s="69" t="str">
        <f>Leerlingen!E111</f>
        <v xml:space="preserve">  </v>
      </c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</row>
    <row r="113" spans="2:14" x14ac:dyDescent="0.35">
      <c r="B113" s="69" t="str">
        <f>Leerlingen!E112</f>
        <v xml:space="preserve">  </v>
      </c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</row>
    <row r="114" spans="2:14" x14ac:dyDescent="0.35">
      <c r="B114" s="69" t="str">
        <f>Leerlingen!E113</f>
        <v xml:space="preserve">  </v>
      </c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</row>
    <row r="115" spans="2:14" x14ac:dyDescent="0.35">
      <c r="B115" s="69" t="str">
        <f>Leerlingen!E114</f>
        <v xml:space="preserve">  </v>
      </c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</row>
    <row r="116" spans="2:14" x14ac:dyDescent="0.35">
      <c r="B116" s="69" t="str">
        <f>Leerlingen!E115</f>
        <v xml:space="preserve">  </v>
      </c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</row>
    <row r="117" spans="2:14" x14ac:dyDescent="0.35">
      <c r="B117" s="69" t="str">
        <f>Leerlingen!E116</f>
        <v xml:space="preserve">  </v>
      </c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</row>
    <row r="118" spans="2:14" x14ac:dyDescent="0.35">
      <c r="B118" s="69" t="str">
        <f>Leerlingen!E117</f>
        <v xml:space="preserve">  </v>
      </c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</row>
    <row r="119" spans="2:14" x14ac:dyDescent="0.35">
      <c r="B119" s="69" t="str">
        <f>Leerlingen!E118</f>
        <v xml:space="preserve">  </v>
      </c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</row>
    <row r="120" spans="2:14" x14ac:dyDescent="0.35">
      <c r="B120" s="69" t="str">
        <f>Leerlingen!E119</f>
        <v xml:space="preserve">  </v>
      </c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</row>
    <row r="121" spans="2:14" x14ac:dyDescent="0.35">
      <c r="B121" s="69" t="str">
        <f>Leerlingen!E120</f>
        <v xml:space="preserve">  </v>
      </c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</row>
    <row r="122" spans="2:14" x14ac:dyDescent="0.35">
      <c r="B122" s="69" t="str">
        <f>Leerlingen!E121</f>
        <v xml:space="preserve">  </v>
      </c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</row>
    <row r="123" spans="2:14" x14ac:dyDescent="0.35">
      <c r="B123" s="69" t="str">
        <f>Leerlingen!E122</f>
        <v xml:space="preserve">  </v>
      </c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</row>
    <row r="124" spans="2:14" x14ac:dyDescent="0.35">
      <c r="B124" s="69" t="str">
        <f>Leerlingen!E123</f>
        <v xml:space="preserve">  </v>
      </c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</row>
    <row r="125" spans="2:14" x14ac:dyDescent="0.35">
      <c r="B125" s="69" t="str">
        <f>Leerlingen!E124</f>
        <v xml:space="preserve">  </v>
      </c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</row>
    <row r="126" spans="2:14" x14ac:dyDescent="0.35">
      <c r="B126" s="69" t="str">
        <f>Leerlingen!E125</f>
        <v xml:space="preserve">  </v>
      </c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</row>
    <row r="127" spans="2:14" x14ac:dyDescent="0.35">
      <c r="B127" s="69" t="str">
        <f>Leerlingen!E126</f>
        <v xml:space="preserve">  </v>
      </c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</row>
    <row r="128" spans="2:14" x14ac:dyDescent="0.35">
      <c r="B128" s="69" t="str">
        <f>Leerlingen!E127</f>
        <v xml:space="preserve">  </v>
      </c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</row>
    <row r="129" spans="2:14" x14ac:dyDescent="0.35">
      <c r="B129" s="69" t="str">
        <f>Leerlingen!E128</f>
        <v xml:space="preserve">  </v>
      </c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</row>
    <row r="130" spans="2:14" x14ac:dyDescent="0.35">
      <c r="B130" s="69" t="str">
        <f>Leerlingen!E129</f>
        <v xml:space="preserve">  </v>
      </c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</row>
    <row r="131" spans="2:14" x14ac:dyDescent="0.35">
      <c r="B131" s="69" t="str">
        <f>Leerlingen!E130</f>
        <v xml:space="preserve">  </v>
      </c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</row>
    <row r="132" spans="2:14" x14ac:dyDescent="0.35">
      <c r="B132" s="69" t="str">
        <f>Leerlingen!E131</f>
        <v xml:space="preserve">  </v>
      </c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</row>
    <row r="133" spans="2:14" x14ac:dyDescent="0.35">
      <c r="B133" s="69" t="str">
        <f>Leerlingen!E132</f>
        <v xml:space="preserve">  </v>
      </c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</row>
    <row r="134" spans="2:14" x14ac:dyDescent="0.35">
      <c r="B134" s="69" t="str">
        <f>Leerlingen!E133</f>
        <v xml:space="preserve">  </v>
      </c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</row>
    <row r="135" spans="2:14" x14ac:dyDescent="0.35">
      <c r="B135" s="69" t="str">
        <f>Leerlingen!E134</f>
        <v xml:space="preserve">  </v>
      </c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</row>
    <row r="136" spans="2:14" x14ac:dyDescent="0.35">
      <c r="B136" s="69" t="str">
        <f>Leerlingen!E135</f>
        <v xml:space="preserve">  </v>
      </c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</row>
    <row r="137" spans="2:14" x14ac:dyDescent="0.35">
      <c r="B137" s="69" t="str">
        <f>Leerlingen!E136</f>
        <v xml:space="preserve">  </v>
      </c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</row>
    <row r="138" spans="2:14" x14ac:dyDescent="0.35">
      <c r="B138" s="69" t="str">
        <f>Leerlingen!E137</f>
        <v xml:space="preserve">  </v>
      </c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</row>
    <row r="139" spans="2:14" x14ac:dyDescent="0.35">
      <c r="B139" s="69" t="str">
        <f>Leerlingen!E138</f>
        <v xml:space="preserve">  </v>
      </c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</row>
    <row r="140" spans="2:14" x14ac:dyDescent="0.35">
      <c r="B140" s="69" t="str">
        <f>Leerlingen!E139</f>
        <v xml:space="preserve">  </v>
      </c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</row>
    <row r="141" spans="2:14" x14ac:dyDescent="0.35">
      <c r="B141" s="69" t="str">
        <f>Leerlingen!E140</f>
        <v xml:space="preserve">  </v>
      </c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</row>
    <row r="142" spans="2:14" x14ac:dyDescent="0.35">
      <c r="B142" s="69" t="str">
        <f>Leerlingen!E141</f>
        <v xml:space="preserve">  </v>
      </c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</row>
    <row r="143" spans="2:14" x14ac:dyDescent="0.35">
      <c r="B143" s="69" t="str">
        <f>Leerlingen!E142</f>
        <v xml:space="preserve">  </v>
      </c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</row>
    <row r="144" spans="2:14" x14ac:dyDescent="0.35">
      <c r="B144" s="69" t="str">
        <f>Leerlingen!E143</f>
        <v xml:space="preserve">  </v>
      </c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</row>
    <row r="145" spans="2:14" x14ac:dyDescent="0.35">
      <c r="B145" s="69" t="str">
        <f>Leerlingen!E144</f>
        <v xml:space="preserve">  </v>
      </c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</row>
    <row r="146" spans="2:14" x14ac:dyDescent="0.35">
      <c r="B146" s="69" t="str">
        <f>Leerlingen!E145</f>
        <v xml:space="preserve">  </v>
      </c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</row>
    <row r="147" spans="2:14" x14ac:dyDescent="0.35">
      <c r="B147" s="69" t="str">
        <f>Leerlingen!E146</f>
        <v xml:space="preserve">  </v>
      </c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</row>
    <row r="148" spans="2:14" x14ac:dyDescent="0.35">
      <c r="B148" s="69" t="str">
        <f>Leerlingen!E147</f>
        <v xml:space="preserve">  </v>
      </c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</row>
    <row r="149" spans="2:14" x14ac:dyDescent="0.35">
      <c r="B149" s="69" t="str">
        <f>Leerlingen!E148</f>
        <v xml:space="preserve">  </v>
      </c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</row>
    <row r="150" spans="2:14" x14ac:dyDescent="0.35">
      <c r="B150" s="69" t="str">
        <f>Leerlingen!E149</f>
        <v xml:space="preserve">  </v>
      </c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</row>
    <row r="151" spans="2:14" x14ac:dyDescent="0.35">
      <c r="B151" s="69" t="str">
        <f>Leerlingen!E150</f>
        <v xml:space="preserve">  </v>
      </c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</row>
    <row r="152" spans="2:14" x14ac:dyDescent="0.35">
      <c r="B152" s="69" t="str">
        <f>Leerlingen!E151</f>
        <v xml:space="preserve">  </v>
      </c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</row>
    <row r="153" spans="2:14" x14ac:dyDescent="0.35">
      <c r="B153" s="69" t="str">
        <f>Leerlingen!E152</f>
        <v xml:space="preserve">  </v>
      </c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</row>
    <row r="154" spans="2:14" x14ac:dyDescent="0.35">
      <c r="B154" s="69" t="str">
        <f>Leerlingen!E153</f>
        <v xml:space="preserve">  </v>
      </c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</row>
    <row r="155" spans="2:14" x14ac:dyDescent="0.35">
      <c r="B155" s="69" t="str">
        <f>Leerlingen!E154</f>
        <v xml:space="preserve">  </v>
      </c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</row>
    <row r="156" spans="2:14" x14ac:dyDescent="0.35">
      <c r="B156" s="69" t="str">
        <f>Leerlingen!E155</f>
        <v xml:space="preserve">  </v>
      </c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</row>
    <row r="157" spans="2:14" x14ac:dyDescent="0.35">
      <c r="B157" s="69" t="str">
        <f>Leerlingen!E156</f>
        <v xml:space="preserve">  </v>
      </c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</row>
    <row r="158" spans="2:14" x14ac:dyDescent="0.35">
      <c r="B158" s="69" t="str">
        <f>Leerlingen!E157</f>
        <v xml:space="preserve">  </v>
      </c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</row>
    <row r="159" spans="2:14" x14ac:dyDescent="0.35">
      <c r="B159" s="69" t="str">
        <f>Leerlingen!E158</f>
        <v xml:space="preserve">  </v>
      </c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</row>
    <row r="160" spans="2:14" x14ac:dyDescent="0.35">
      <c r="B160" s="69" t="str">
        <f>Leerlingen!E159</f>
        <v xml:space="preserve">  </v>
      </c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</row>
    <row r="161" spans="2:14" x14ac:dyDescent="0.35">
      <c r="B161" s="69" t="str">
        <f>Leerlingen!E160</f>
        <v xml:space="preserve">  </v>
      </c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</row>
    <row r="162" spans="2:14" x14ac:dyDescent="0.35">
      <c r="B162" s="69" t="str">
        <f>Leerlingen!E161</f>
        <v xml:space="preserve">  </v>
      </c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</row>
    <row r="163" spans="2:14" x14ac:dyDescent="0.35">
      <c r="B163" s="69" t="str">
        <f>Leerlingen!E162</f>
        <v xml:space="preserve">  </v>
      </c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</row>
    <row r="164" spans="2:14" x14ac:dyDescent="0.35">
      <c r="B164" s="69" t="str">
        <f>Leerlingen!E163</f>
        <v xml:space="preserve">  </v>
      </c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</row>
    <row r="165" spans="2:14" x14ac:dyDescent="0.35">
      <c r="B165" s="69" t="str">
        <f>Leerlingen!E164</f>
        <v xml:space="preserve">  </v>
      </c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</row>
    <row r="166" spans="2:14" x14ac:dyDescent="0.35">
      <c r="B166" s="69" t="str">
        <f>Leerlingen!E165</f>
        <v xml:space="preserve">  </v>
      </c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</row>
    <row r="167" spans="2:14" x14ac:dyDescent="0.35">
      <c r="B167" s="69" t="str">
        <f>Leerlingen!E166</f>
        <v xml:space="preserve">  </v>
      </c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</row>
    <row r="168" spans="2:14" x14ac:dyDescent="0.35">
      <c r="B168" s="69" t="str">
        <f>Leerlingen!E167</f>
        <v xml:space="preserve">  </v>
      </c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</row>
    <row r="169" spans="2:14" x14ac:dyDescent="0.35">
      <c r="B169" s="69" t="str">
        <f>Leerlingen!E168</f>
        <v xml:space="preserve">  </v>
      </c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</row>
    <row r="170" spans="2:14" x14ac:dyDescent="0.35">
      <c r="B170" s="69" t="str">
        <f>Leerlingen!E169</f>
        <v xml:space="preserve">  </v>
      </c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</row>
    <row r="171" spans="2:14" x14ac:dyDescent="0.35">
      <c r="B171" s="69" t="str">
        <f>Leerlingen!E170</f>
        <v xml:space="preserve">  </v>
      </c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</row>
    <row r="172" spans="2:14" x14ac:dyDescent="0.35">
      <c r="B172" s="69" t="str">
        <f>Leerlingen!E171</f>
        <v xml:space="preserve">  </v>
      </c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</row>
    <row r="173" spans="2:14" x14ac:dyDescent="0.35">
      <c r="B173" s="69" t="str">
        <f>Leerlingen!E172</f>
        <v xml:space="preserve">  </v>
      </c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</row>
    <row r="174" spans="2:14" x14ac:dyDescent="0.35">
      <c r="B174" s="69" t="str">
        <f>Leerlingen!E173</f>
        <v xml:space="preserve">  </v>
      </c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</row>
    <row r="175" spans="2:14" x14ac:dyDescent="0.35">
      <c r="B175" s="69" t="str">
        <f>Leerlingen!E174</f>
        <v xml:space="preserve">  </v>
      </c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</row>
    <row r="176" spans="2:14" x14ac:dyDescent="0.35">
      <c r="B176" s="69" t="str">
        <f>Leerlingen!E175</f>
        <v xml:space="preserve">  </v>
      </c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</row>
    <row r="177" spans="2:14" x14ac:dyDescent="0.35">
      <c r="B177" s="69" t="str">
        <f>Leerlingen!E176</f>
        <v xml:space="preserve">  </v>
      </c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</row>
    <row r="178" spans="2:14" x14ac:dyDescent="0.35">
      <c r="B178" s="69" t="str">
        <f>Leerlingen!E177</f>
        <v xml:space="preserve">  </v>
      </c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</row>
    <row r="179" spans="2:14" x14ac:dyDescent="0.35">
      <c r="B179" s="69" t="str">
        <f>Leerlingen!E178</f>
        <v xml:space="preserve">  </v>
      </c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</row>
    <row r="180" spans="2:14" x14ac:dyDescent="0.35">
      <c r="B180" s="69" t="str">
        <f>Leerlingen!E179</f>
        <v xml:space="preserve">  </v>
      </c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</row>
    <row r="181" spans="2:14" x14ac:dyDescent="0.35">
      <c r="B181" s="69" t="str">
        <f>Leerlingen!E180</f>
        <v xml:space="preserve">  </v>
      </c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</row>
    <row r="182" spans="2:14" x14ac:dyDescent="0.35">
      <c r="B182" s="69" t="str">
        <f>Leerlingen!E181</f>
        <v xml:space="preserve">  </v>
      </c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</row>
    <row r="183" spans="2:14" x14ac:dyDescent="0.35">
      <c r="B183" s="69" t="str">
        <f>Leerlingen!E182</f>
        <v xml:space="preserve">  </v>
      </c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</row>
    <row r="184" spans="2:14" x14ac:dyDescent="0.35">
      <c r="B184" s="69" t="str">
        <f>Leerlingen!E183</f>
        <v xml:space="preserve">  </v>
      </c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</row>
    <row r="185" spans="2:14" x14ac:dyDescent="0.35">
      <c r="B185" s="69" t="str">
        <f>Leerlingen!E184</f>
        <v xml:space="preserve">  </v>
      </c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</row>
    <row r="186" spans="2:14" x14ac:dyDescent="0.35">
      <c r="B186" s="69" t="str">
        <f>Leerlingen!E185</f>
        <v xml:space="preserve">  </v>
      </c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</row>
    <row r="187" spans="2:14" x14ac:dyDescent="0.35">
      <c r="B187" s="69" t="str">
        <f>Leerlingen!E186</f>
        <v xml:space="preserve">  </v>
      </c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</row>
    <row r="188" spans="2:14" x14ac:dyDescent="0.35">
      <c r="B188" s="69" t="str">
        <f>Leerlingen!E187</f>
        <v xml:space="preserve">  </v>
      </c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</row>
    <row r="189" spans="2:14" x14ac:dyDescent="0.35">
      <c r="B189" s="69" t="str">
        <f>Leerlingen!E188</f>
        <v xml:space="preserve">  </v>
      </c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</row>
    <row r="190" spans="2:14" x14ac:dyDescent="0.35">
      <c r="B190" s="69" t="str">
        <f>Leerlingen!E189</f>
        <v xml:space="preserve">  </v>
      </c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</row>
    <row r="191" spans="2:14" x14ac:dyDescent="0.35">
      <c r="B191" s="69" t="str">
        <f>Leerlingen!E190</f>
        <v xml:space="preserve">  </v>
      </c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</row>
    <row r="192" spans="2:14" x14ac:dyDescent="0.35">
      <c r="B192" s="69" t="str">
        <f>Leerlingen!E191</f>
        <v xml:space="preserve">  </v>
      </c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</row>
    <row r="193" spans="2:14" x14ac:dyDescent="0.35">
      <c r="B193" s="69" t="str">
        <f>Leerlingen!E192</f>
        <v xml:space="preserve">  </v>
      </c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</row>
    <row r="194" spans="2:14" x14ac:dyDescent="0.35">
      <c r="B194" s="69" t="str">
        <f>Leerlingen!E193</f>
        <v xml:space="preserve">  </v>
      </c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</row>
    <row r="195" spans="2:14" x14ac:dyDescent="0.35">
      <c r="B195" s="69" t="str">
        <f>Leerlingen!E194</f>
        <v xml:space="preserve">  </v>
      </c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</row>
    <row r="196" spans="2:14" x14ac:dyDescent="0.35">
      <c r="B196" s="69" t="str">
        <f>Leerlingen!E195</f>
        <v xml:space="preserve">  </v>
      </c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</row>
    <row r="197" spans="2:14" x14ac:dyDescent="0.35">
      <c r="B197" s="69" t="str">
        <f>Leerlingen!E196</f>
        <v xml:space="preserve">  </v>
      </c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</row>
    <row r="198" spans="2:14" x14ac:dyDescent="0.35">
      <c r="B198" s="69" t="str">
        <f>Leerlingen!E197</f>
        <v xml:space="preserve">  </v>
      </c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</row>
    <row r="199" spans="2:14" x14ac:dyDescent="0.35">
      <c r="B199" s="69" t="str">
        <f>Leerlingen!E198</f>
        <v xml:space="preserve">  </v>
      </c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</row>
    <row r="200" spans="2:14" x14ac:dyDescent="0.35">
      <c r="B200" s="69" t="str">
        <f>Leerlingen!E199</f>
        <v xml:space="preserve">  </v>
      </c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</row>
    <row r="201" spans="2:14" x14ac:dyDescent="0.35">
      <c r="B201" s="69" t="str">
        <f>Leerlingen!E200</f>
        <v xml:space="preserve">  </v>
      </c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</row>
    <row r="202" spans="2:14" x14ac:dyDescent="0.35">
      <c r="B202" s="69" t="str">
        <f>Leerlingen!E201</f>
        <v xml:space="preserve">  </v>
      </c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</row>
    <row r="203" spans="2:14" x14ac:dyDescent="0.35">
      <c r="B203" s="69" t="str">
        <f>Leerlingen!E202</f>
        <v xml:space="preserve">  </v>
      </c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</row>
    <row r="204" spans="2:14" x14ac:dyDescent="0.35">
      <c r="B204" s="69" t="str">
        <f>Leerlingen!E203</f>
        <v xml:space="preserve">  </v>
      </c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</row>
    <row r="205" spans="2:14" x14ac:dyDescent="0.35">
      <c r="B205" s="69" t="str">
        <f>Leerlingen!E204</f>
        <v xml:space="preserve">  </v>
      </c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</row>
    <row r="206" spans="2:14" x14ac:dyDescent="0.35">
      <c r="B206" s="69" t="str">
        <f>Leerlingen!E205</f>
        <v xml:space="preserve">  </v>
      </c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</row>
    <row r="207" spans="2:14" x14ac:dyDescent="0.35">
      <c r="B207" s="69" t="str">
        <f>Leerlingen!E206</f>
        <v xml:space="preserve">  </v>
      </c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</row>
    <row r="208" spans="2:14" x14ac:dyDescent="0.35">
      <c r="B208" s="69" t="str">
        <f>Leerlingen!E207</f>
        <v xml:space="preserve">  </v>
      </c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</row>
    <row r="209" spans="2:14" x14ac:dyDescent="0.35">
      <c r="B209" s="69" t="str">
        <f>Leerlingen!E208</f>
        <v xml:space="preserve">  </v>
      </c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</row>
    <row r="210" spans="2:14" x14ac:dyDescent="0.35">
      <c r="B210" s="69" t="str">
        <f>Leerlingen!E209</f>
        <v xml:space="preserve">  </v>
      </c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</row>
    <row r="211" spans="2:14" x14ac:dyDescent="0.35">
      <c r="B211" s="69" t="str">
        <f>Leerlingen!E210</f>
        <v xml:space="preserve">  </v>
      </c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</row>
    <row r="212" spans="2:14" x14ac:dyDescent="0.35">
      <c r="B212" s="69" t="str">
        <f>Leerlingen!E211</f>
        <v xml:space="preserve">  </v>
      </c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</row>
    <row r="213" spans="2:14" x14ac:dyDescent="0.35">
      <c r="B213" s="69" t="str">
        <f>Leerlingen!E212</f>
        <v xml:space="preserve">  </v>
      </c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</row>
    <row r="214" spans="2:14" x14ac:dyDescent="0.35">
      <c r="B214" s="69" t="str">
        <f>Leerlingen!E213</f>
        <v xml:space="preserve">  </v>
      </c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</row>
    <row r="215" spans="2:14" x14ac:dyDescent="0.35">
      <c r="B215" s="69" t="str">
        <f>Leerlingen!E214</f>
        <v xml:space="preserve">  </v>
      </c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</row>
    <row r="216" spans="2:14" x14ac:dyDescent="0.35">
      <c r="B216" s="69" t="str">
        <f>Leerlingen!E215</f>
        <v xml:space="preserve">  </v>
      </c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</row>
    <row r="217" spans="2:14" x14ac:dyDescent="0.35">
      <c r="B217" s="69" t="str">
        <f>Leerlingen!E216</f>
        <v xml:space="preserve">  </v>
      </c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</row>
    <row r="218" spans="2:14" x14ac:dyDescent="0.35">
      <c r="B218" s="69" t="str">
        <f>Leerlingen!E217</f>
        <v xml:space="preserve">  </v>
      </c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</row>
    <row r="219" spans="2:14" x14ac:dyDescent="0.35">
      <c r="B219" s="69" t="str">
        <f>Leerlingen!E218</f>
        <v xml:space="preserve">  </v>
      </c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</row>
    <row r="220" spans="2:14" x14ac:dyDescent="0.35">
      <c r="B220" s="69" t="str">
        <f>Leerlingen!E219</f>
        <v xml:space="preserve">  </v>
      </c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</row>
    <row r="221" spans="2:14" x14ac:dyDescent="0.35">
      <c r="B221" s="69" t="str">
        <f>Leerlingen!E220</f>
        <v xml:space="preserve">  </v>
      </c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</row>
    <row r="222" spans="2:14" x14ac:dyDescent="0.35">
      <c r="B222" s="69" t="str">
        <f>Leerlingen!E221</f>
        <v xml:space="preserve">  </v>
      </c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</row>
    <row r="223" spans="2:14" x14ac:dyDescent="0.35">
      <c r="B223" s="69" t="str">
        <f>Leerlingen!E222</f>
        <v xml:space="preserve">  </v>
      </c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</row>
    <row r="224" spans="2:14" x14ac:dyDescent="0.35">
      <c r="B224" s="69" t="str">
        <f>Leerlingen!E223</f>
        <v xml:space="preserve">  </v>
      </c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</row>
    <row r="225" spans="2:14" x14ac:dyDescent="0.35">
      <c r="B225" s="69" t="str">
        <f>Leerlingen!E224</f>
        <v xml:space="preserve">  </v>
      </c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</row>
    <row r="226" spans="2:14" x14ac:dyDescent="0.35">
      <c r="B226" s="69" t="str">
        <f>Leerlingen!E225</f>
        <v xml:space="preserve">  </v>
      </c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</row>
    <row r="227" spans="2:14" x14ac:dyDescent="0.35">
      <c r="B227" s="69" t="str">
        <f>Leerlingen!E226</f>
        <v xml:space="preserve">  </v>
      </c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</row>
    <row r="228" spans="2:14" x14ac:dyDescent="0.35">
      <c r="B228" s="69" t="str">
        <f>Leerlingen!E227</f>
        <v xml:space="preserve">  </v>
      </c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</row>
    <row r="229" spans="2:14" x14ac:dyDescent="0.35">
      <c r="B229" s="69" t="str">
        <f>Leerlingen!E228</f>
        <v xml:space="preserve">  </v>
      </c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</row>
    <row r="230" spans="2:14" x14ac:dyDescent="0.35">
      <c r="B230" s="69" t="str">
        <f>Leerlingen!E229</f>
        <v xml:space="preserve">  </v>
      </c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</row>
    <row r="231" spans="2:14" x14ac:dyDescent="0.35">
      <c r="B231" s="69" t="str">
        <f>Leerlingen!E230</f>
        <v xml:space="preserve">  </v>
      </c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</row>
    <row r="232" spans="2:14" x14ac:dyDescent="0.35">
      <c r="B232" s="69" t="str">
        <f>Leerlingen!E231</f>
        <v xml:space="preserve">  </v>
      </c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</row>
    <row r="233" spans="2:14" x14ac:dyDescent="0.35">
      <c r="B233" s="69" t="str">
        <f>Leerlingen!E232</f>
        <v xml:space="preserve">  </v>
      </c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</row>
    <row r="234" spans="2:14" x14ac:dyDescent="0.35">
      <c r="B234" s="69" t="str">
        <f>Leerlingen!E233</f>
        <v xml:space="preserve">  </v>
      </c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</row>
    <row r="235" spans="2:14" x14ac:dyDescent="0.35">
      <c r="B235" s="69" t="str">
        <f>Leerlingen!E234</f>
        <v xml:space="preserve">  </v>
      </c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</row>
    <row r="236" spans="2:14" x14ac:dyDescent="0.35">
      <c r="B236" s="69" t="str">
        <f>Leerlingen!E235</f>
        <v xml:space="preserve">  </v>
      </c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</row>
    <row r="237" spans="2:14" x14ac:dyDescent="0.35">
      <c r="B237" s="69" t="str">
        <f>Leerlingen!E236</f>
        <v xml:space="preserve">  </v>
      </c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</row>
    <row r="238" spans="2:14" x14ac:dyDescent="0.35">
      <c r="B238" s="69" t="str">
        <f>Leerlingen!E237</f>
        <v xml:space="preserve">  </v>
      </c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</row>
    <row r="239" spans="2:14" x14ac:dyDescent="0.35">
      <c r="B239" s="69" t="str">
        <f>Leerlingen!E238</f>
        <v xml:space="preserve">  </v>
      </c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</row>
    <row r="240" spans="2:14" x14ac:dyDescent="0.35">
      <c r="B240" s="69" t="str">
        <f>Leerlingen!E239</f>
        <v xml:space="preserve">  </v>
      </c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</row>
    <row r="241" spans="2:14" x14ac:dyDescent="0.35">
      <c r="B241" s="69" t="str">
        <f>Leerlingen!E240</f>
        <v xml:space="preserve">  </v>
      </c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</row>
    <row r="242" spans="2:14" x14ac:dyDescent="0.35">
      <c r="B242" s="69" t="str">
        <f>Leerlingen!E241</f>
        <v xml:space="preserve">  </v>
      </c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</row>
    <row r="243" spans="2:14" x14ac:dyDescent="0.35">
      <c r="B243" s="69" t="str">
        <f>Leerlingen!E242</f>
        <v xml:space="preserve">  </v>
      </c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</row>
    <row r="244" spans="2:14" x14ac:dyDescent="0.35">
      <c r="B244" s="69" t="str">
        <f>Leerlingen!E243</f>
        <v xml:space="preserve">  </v>
      </c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</row>
    <row r="245" spans="2:14" x14ac:dyDescent="0.35">
      <c r="B245" s="69" t="str">
        <f>Leerlingen!E244</f>
        <v xml:space="preserve">  </v>
      </c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</row>
    <row r="246" spans="2:14" x14ac:dyDescent="0.35">
      <c r="B246" s="69" t="str">
        <f>Leerlingen!E245</f>
        <v xml:space="preserve">  </v>
      </c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</row>
    <row r="247" spans="2:14" x14ac:dyDescent="0.35">
      <c r="B247" s="69" t="str">
        <f>Leerlingen!E246</f>
        <v xml:space="preserve">  </v>
      </c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</row>
    <row r="248" spans="2:14" x14ac:dyDescent="0.35">
      <c r="B248" s="69" t="str">
        <f>Leerlingen!E247</f>
        <v xml:space="preserve">  </v>
      </c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</row>
    <row r="249" spans="2:14" x14ac:dyDescent="0.35">
      <c r="B249" s="69" t="str">
        <f>Leerlingen!E248</f>
        <v xml:space="preserve">  </v>
      </c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</row>
    <row r="250" spans="2:14" x14ac:dyDescent="0.35">
      <c r="B250" s="69" t="str">
        <f>Leerlingen!E249</f>
        <v xml:space="preserve">  </v>
      </c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</row>
    <row r="251" spans="2:14" x14ac:dyDescent="0.35">
      <c r="B251" s="69" t="str">
        <f>Leerlingen!E250</f>
        <v xml:space="preserve">  </v>
      </c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</row>
    <row r="252" spans="2:14" x14ac:dyDescent="0.35">
      <c r="B252" s="69" t="str">
        <f>Leerlingen!E251</f>
        <v xml:space="preserve">  </v>
      </c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</row>
    <row r="253" spans="2:14" x14ac:dyDescent="0.35">
      <c r="B253" s="69" t="str">
        <f>Leerlingen!E252</f>
        <v xml:space="preserve">  </v>
      </c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</row>
    <row r="254" spans="2:14" x14ac:dyDescent="0.35">
      <c r="B254" s="69" t="str">
        <f>Leerlingen!E253</f>
        <v xml:space="preserve">  </v>
      </c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</row>
    <row r="255" spans="2:14" x14ac:dyDescent="0.35">
      <c r="B255" s="69" t="str">
        <f>Leerlingen!E254</f>
        <v xml:space="preserve">  </v>
      </c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</row>
    <row r="256" spans="2:14" x14ac:dyDescent="0.35">
      <c r="B256" s="69" t="str">
        <f>Leerlingen!E255</f>
        <v xml:space="preserve">  </v>
      </c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</row>
    <row r="257" spans="2:14" x14ac:dyDescent="0.35">
      <c r="B257" s="69" t="str">
        <f>Leerlingen!E256</f>
        <v xml:space="preserve">  </v>
      </c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</row>
    <row r="258" spans="2:14" x14ac:dyDescent="0.35">
      <c r="B258" s="69" t="str">
        <f>Leerlingen!E257</f>
        <v xml:space="preserve">  </v>
      </c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</row>
    <row r="259" spans="2:14" x14ac:dyDescent="0.35">
      <c r="B259" s="69" t="str">
        <f>Leerlingen!E258</f>
        <v xml:space="preserve">  </v>
      </c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</row>
    <row r="260" spans="2:14" x14ac:dyDescent="0.35">
      <c r="B260" s="69" t="str">
        <f>Leerlingen!E259</f>
        <v xml:space="preserve">  </v>
      </c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</row>
    <row r="261" spans="2:14" x14ac:dyDescent="0.35">
      <c r="B261" s="69" t="str">
        <f>Leerlingen!E260</f>
        <v xml:space="preserve">  </v>
      </c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</row>
    <row r="262" spans="2:14" x14ac:dyDescent="0.35">
      <c r="B262" s="69" t="str">
        <f>Leerlingen!E261</f>
        <v xml:space="preserve">  </v>
      </c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</row>
    <row r="263" spans="2:14" x14ac:dyDescent="0.35">
      <c r="B263" s="69" t="str">
        <f>Leerlingen!E262</f>
        <v xml:space="preserve">  </v>
      </c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</row>
    <row r="264" spans="2:14" x14ac:dyDescent="0.35">
      <c r="B264" s="69" t="str">
        <f>Leerlingen!E263</f>
        <v xml:space="preserve">  </v>
      </c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</row>
    <row r="265" spans="2:14" x14ac:dyDescent="0.35">
      <c r="B265" s="69" t="str">
        <f>Leerlingen!E264</f>
        <v xml:space="preserve">  </v>
      </c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</row>
    <row r="266" spans="2:14" x14ac:dyDescent="0.35">
      <c r="B266" s="69" t="str">
        <f>Leerlingen!E265</f>
        <v xml:space="preserve">  </v>
      </c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</row>
    <row r="267" spans="2:14" x14ac:dyDescent="0.35">
      <c r="B267" s="69" t="str">
        <f>Leerlingen!E266</f>
        <v xml:space="preserve">  </v>
      </c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</row>
    <row r="268" spans="2:14" x14ac:dyDescent="0.35">
      <c r="B268" s="69" t="str">
        <f>Leerlingen!E267</f>
        <v xml:space="preserve">  </v>
      </c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</row>
    <row r="269" spans="2:14" x14ac:dyDescent="0.35">
      <c r="B269" s="69" t="str">
        <f>Leerlingen!E268</f>
        <v xml:space="preserve">  </v>
      </c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</row>
    <row r="270" spans="2:14" x14ac:dyDescent="0.35">
      <c r="B270" s="69" t="str">
        <f>Leerlingen!E269</f>
        <v xml:space="preserve">  </v>
      </c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</row>
    <row r="271" spans="2:14" x14ac:dyDescent="0.35">
      <c r="B271" s="69" t="str">
        <f>Leerlingen!E270</f>
        <v xml:space="preserve">  </v>
      </c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</row>
    <row r="272" spans="2:14" x14ac:dyDescent="0.35">
      <c r="B272" s="69" t="str">
        <f>Leerlingen!E271</f>
        <v xml:space="preserve">  </v>
      </c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</row>
    <row r="273" spans="2:14" x14ac:dyDescent="0.35">
      <c r="B273" s="69" t="str">
        <f>Leerlingen!E272</f>
        <v xml:space="preserve">  </v>
      </c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</row>
    <row r="274" spans="2:14" x14ac:dyDescent="0.35">
      <c r="B274" s="69" t="str">
        <f>Leerlingen!E273</f>
        <v xml:space="preserve">  </v>
      </c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</row>
    <row r="275" spans="2:14" x14ac:dyDescent="0.35">
      <c r="B275" s="69" t="str">
        <f>Leerlingen!E274</f>
        <v xml:space="preserve">  </v>
      </c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</row>
    <row r="276" spans="2:14" x14ac:dyDescent="0.35">
      <c r="B276" s="69" t="str">
        <f>Leerlingen!E275</f>
        <v xml:space="preserve">  </v>
      </c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</row>
    <row r="277" spans="2:14" x14ac:dyDescent="0.35">
      <c r="B277" s="69" t="str">
        <f>Leerlingen!E276</f>
        <v xml:space="preserve">  </v>
      </c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</row>
    <row r="278" spans="2:14" x14ac:dyDescent="0.35">
      <c r="B278" s="69" t="str">
        <f>Leerlingen!E277</f>
        <v xml:space="preserve">  </v>
      </c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</row>
    <row r="279" spans="2:14" x14ac:dyDescent="0.35">
      <c r="B279" s="69" t="str">
        <f>Leerlingen!E278</f>
        <v xml:space="preserve">  </v>
      </c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</row>
    <row r="280" spans="2:14" x14ac:dyDescent="0.35">
      <c r="B280" s="69" t="str">
        <f>Leerlingen!E279</f>
        <v xml:space="preserve">  </v>
      </c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</row>
    <row r="281" spans="2:14" x14ac:dyDescent="0.35">
      <c r="B281" s="69" t="str">
        <f>Leerlingen!E280</f>
        <v xml:space="preserve">  </v>
      </c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</row>
    <row r="282" spans="2:14" x14ac:dyDescent="0.35">
      <c r="B282" s="69" t="str">
        <f>Leerlingen!E281</f>
        <v xml:space="preserve">  </v>
      </c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</row>
    <row r="283" spans="2:14" x14ac:dyDescent="0.35">
      <c r="B283" s="69" t="str">
        <f>Leerlingen!E282</f>
        <v xml:space="preserve">  </v>
      </c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</row>
    <row r="284" spans="2:14" x14ac:dyDescent="0.35">
      <c r="B284" s="69" t="str">
        <f>Leerlingen!E283</f>
        <v xml:space="preserve">  </v>
      </c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</row>
    <row r="285" spans="2:14" x14ac:dyDescent="0.35">
      <c r="B285" s="69" t="str">
        <f>Leerlingen!E284</f>
        <v xml:space="preserve">  </v>
      </c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</row>
    <row r="286" spans="2:14" x14ac:dyDescent="0.35">
      <c r="B286" s="69" t="str">
        <f>Leerlingen!E285</f>
        <v xml:space="preserve">  </v>
      </c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</row>
    <row r="287" spans="2:14" x14ac:dyDescent="0.35">
      <c r="B287" s="69" t="str">
        <f>Leerlingen!E286</f>
        <v xml:space="preserve">  </v>
      </c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</row>
    <row r="288" spans="2:14" x14ac:dyDescent="0.35">
      <c r="B288" s="69" t="str">
        <f>Leerlingen!E287</f>
        <v xml:space="preserve">  </v>
      </c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</row>
    <row r="289" spans="2:14" x14ac:dyDescent="0.35">
      <c r="B289" s="69" t="str">
        <f>Leerlingen!E288</f>
        <v xml:space="preserve">  </v>
      </c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</row>
    <row r="290" spans="2:14" x14ac:dyDescent="0.35">
      <c r="B290" s="69" t="str">
        <f>Leerlingen!E289</f>
        <v xml:space="preserve">  </v>
      </c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</row>
    <row r="291" spans="2:14" x14ac:dyDescent="0.35">
      <c r="B291" s="69" t="str">
        <f>Leerlingen!E290</f>
        <v xml:space="preserve">  </v>
      </c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</row>
    <row r="292" spans="2:14" x14ac:dyDescent="0.35">
      <c r="B292" s="69" t="str">
        <f>Leerlingen!E291</f>
        <v xml:space="preserve">  </v>
      </c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</row>
    <row r="293" spans="2:14" x14ac:dyDescent="0.35">
      <c r="B293" s="69" t="str">
        <f>Leerlingen!E292</f>
        <v xml:space="preserve">  </v>
      </c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</row>
    <row r="294" spans="2:14" x14ac:dyDescent="0.35">
      <c r="B294" s="69" t="str">
        <f>Leerlingen!E293</f>
        <v xml:space="preserve">  </v>
      </c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</row>
    <row r="295" spans="2:14" x14ac:dyDescent="0.35">
      <c r="B295" s="69" t="str">
        <f>Leerlingen!E294</f>
        <v xml:space="preserve">  </v>
      </c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</row>
    <row r="296" spans="2:14" x14ac:dyDescent="0.35">
      <c r="B296" s="69" t="str">
        <f>Leerlingen!E295</f>
        <v xml:space="preserve">  </v>
      </c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</row>
    <row r="297" spans="2:14" x14ac:dyDescent="0.35">
      <c r="B297" s="69" t="str">
        <f>Leerlingen!E296</f>
        <v xml:space="preserve">  </v>
      </c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</row>
    <row r="298" spans="2:14" x14ac:dyDescent="0.35">
      <c r="B298" s="69" t="str">
        <f>Leerlingen!E297</f>
        <v xml:space="preserve">  </v>
      </c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</row>
    <row r="299" spans="2:14" x14ac:dyDescent="0.35">
      <c r="B299" s="69" t="str">
        <f>Leerlingen!E298</f>
        <v xml:space="preserve">  </v>
      </c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</row>
    <row r="300" spans="2:14" x14ac:dyDescent="0.35">
      <c r="B300" s="69" t="str">
        <f>Leerlingen!E299</f>
        <v xml:space="preserve">  </v>
      </c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</row>
    <row r="301" spans="2:14" x14ac:dyDescent="0.35">
      <c r="B301" s="69" t="str">
        <f>Leerlingen!E300</f>
        <v xml:space="preserve">  </v>
      </c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</row>
    <row r="302" spans="2:14" x14ac:dyDescent="0.35">
      <c r="B302" s="69" t="str">
        <f>Leerlingen!E301</f>
        <v xml:space="preserve">  </v>
      </c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</row>
    <row r="303" spans="2:14" x14ac:dyDescent="0.35">
      <c r="B303" s="69" t="str">
        <f>Leerlingen!E302</f>
        <v xml:space="preserve">  </v>
      </c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</row>
    <row r="304" spans="2:14" x14ac:dyDescent="0.35">
      <c r="B304" s="69" t="str">
        <f>Leerlingen!E303</f>
        <v xml:space="preserve">  </v>
      </c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</row>
    <row r="305" spans="2:14" x14ac:dyDescent="0.35">
      <c r="B305" s="69" t="str">
        <f>Leerlingen!E304</f>
        <v xml:space="preserve">  </v>
      </c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</row>
    <row r="306" spans="2:14" x14ac:dyDescent="0.35">
      <c r="B306" s="69" t="str">
        <f>Leerlingen!E305</f>
        <v xml:space="preserve">  </v>
      </c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</row>
    <row r="307" spans="2:14" x14ac:dyDescent="0.35">
      <c r="B307" s="69" t="str">
        <f>Leerlingen!E306</f>
        <v xml:space="preserve">  </v>
      </c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</row>
    <row r="308" spans="2:14" x14ac:dyDescent="0.35">
      <c r="B308" s="69" t="str">
        <f>Leerlingen!E307</f>
        <v xml:space="preserve">  </v>
      </c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</row>
    <row r="309" spans="2:14" x14ac:dyDescent="0.35">
      <c r="B309" s="69" t="str">
        <f>Leerlingen!E308</f>
        <v xml:space="preserve">  </v>
      </c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</row>
    <row r="310" spans="2:14" x14ac:dyDescent="0.35">
      <c r="B310" s="69" t="str">
        <f>Leerlingen!E309</f>
        <v xml:space="preserve">  </v>
      </c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</row>
    <row r="311" spans="2:14" x14ac:dyDescent="0.35">
      <c r="B311" s="69" t="str">
        <f>Leerlingen!E310</f>
        <v xml:space="preserve">  </v>
      </c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</row>
    <row r="312" spans="2:14" x14ac:dyDescent="0.35">
      <c r="B312" s="69" t="str">
        <f>Leerlingen!E311</f>
        <v xml:space="preserve">  </v>
      </c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</row>
    <row r="313" spans="2:14" x14ac:dyDescent="0.35">
      <c r="B313" s="69" t="str">
        <f>Leerlingen!E312</f>
        <v xml:space="preserve">  </v>
      </c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</row>
    <row r="314" spans="2:14" x14ac:dyDescent="0.35">
      <c r="B314" s="69" t="str">
        <f>Leerlingen!E313</f>
        <v xml:space="preserve">  </v>
      </c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</row>
    <row r="315" spans="2:14" x14ac:dyDescent="0.35">
      <c r="B315" s="69" t="str">
        <f>Leerlingen!E314</f>
        <v xml:space="preserve">  </v>
      </c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</row>
    <row r="316" spans="2:14" x14ac:dyDescent="0.35">
      <c r="B316" s="69" t="str">
        <f>Leerlingen!E315</f>
        <v xml:space="preserve">  </v>
      </c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</row>
    <row r="317" spans="2:14" x14ac:dyDescent="0.35">
      <c r="B317" s="69" t="str">
        <f>Leerlingen!E316</f>
        <v xml:space="preserve">  </v>
      </c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</row>
    <row r="318" spans="2:14" x14ac:dyDescent="0.35">
      <c r="B318" s="69" t="str">
        <f>Leerlingen!E317</f>
        <v xml:space="preserve">  </v>
      </c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</row>
    <row r="319" spans="2:14" x14ac:dyDescent="0.35">
      <c r="B319" s="69" t="str">
        <f>Leerlingen!E318</f>
        <v xml:space="preserve">  </v>
      </c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</row>
    <row r="320" spans="2:14" x14ac:dyDescent="0.35">
      <c r="B320" s="69" t="str">
        <f>Leerlingen!E319</f>
        <v xml:space="preserve">  </v>
      </c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</row>
    <row r="321" spans="2:14" x14ac:dyDescent="0.35">
      <c r="B321" s="69" t="str">
        <f>Leerlingen!E320</f>
        <v xml:space="preserve">  </v>
      </c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</row>
    <row r="322" spans="2:14" x14ac:dyDescent="0.35">
      <c r="B322" s="69" t="str">
        <f>Leerlingen!E321</f>
        <v xml:space="preserve">  </v>
      </c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</row>
    <row r="323" spans="2:14" x14ac:dyDescent="0.35">
      <c r="B323" s="69" t="str">
        <f>Leerlingen!E322</f>
        <v xml:space="preserve">  </v>
      </c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</row>
    <row r="324" spans="2:14" x14ac:dyDescent="0.35">
      <c r="B324" s="69" t="str">
        <f>Leerlingen!E323</f>
        <v xml:space="preserve">  </v>
      </c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</row>
    <row r="325" spans="2:14" x14ac:dyDescent="0.35">
      <c r="B325" s="69" t="str">
        <f>Leerlingen!E324</f>
        <v xml:space="preserve">  </v>
      </c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</row>
    <row r="326" spans="2:14" x14ac:dyDescent="0.35">
      <c r="B326" s="69" t="str">
        <f>Leerlingen!E325</f>
        <v xml:space="preserve">  </v>
      </c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</row>
    <row r="327" spans="2:14" x14ac:dyDescent="0.35">
      <c r="B327" s="69" t="str">
        <f>Leerlingen!E326</f>
        <v xml:space="preserve">  </v>
      </c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</row>
    <row r="328" spans="2:14" x14ac:dyDescent="0.35">
      <c r="B328" s="69" t="str">
        <f>Leerlingen!E327</f>
        <v xml:space="preserve">  </v>
      </c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</row>
    <row r="329" spans="2:14" x14ac:dyDescent="0.35">
      <c r="B329" s="69" t="str">
        <f>Leerlingen!E328</f>
        <v xml:space="preserve">  </v>
      </c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</row>
    <row r="330" spans="2:14" x14ac:dyDescent="0.35">
      <c r="B330" s="69" t="str">
        <f>Leerlingen!E329</f>
        <v xml:space="preserve">  </v>
      </c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</row>
    <row r="331" spans="2:14" x14ac:dyDescent="0.35">
      <c r="B331" s="69" t="str">
        <f>Leerlingen!E330</f>
        <v xml:space="preserve">  </v>
      </c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</row>
    <row r="332" spans="2:14" x14ac:dyDescent="0.35">
      <c r="B332" s="69" t="str">
        <f>Leerlingen!E331</f>
        <v xml:space="preserve">  </v>
      </c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</row>
    <row r="333" spans="2:14" x14ac:dyDescent="0.35">
      <c r="B333" s="69" t="str">
        <f>Leerlingen!E332</f>
        <v xml:space="preserve">  </v>
      </c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</row>
    <row r="334" spans="2:14" x14ac:dyDescent="0.35">
      <c r="B334" s="69" t="str">
        <f>Leerlingen!E333</f>
        <v xml:space="preserve">  </v>
      </c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</row>
    <row r="335" spans="2:14" x14ac:dyDescent="0.35">
      <c r="B335" s="69" t="str">
        <f>Leerlingen!E334</f>
        <v xml:space="preserve">  </v>
      </c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</row>
    <row r="336" spans="2:14" x14ac:dyDescent="0.35">
      <c r="B336" s="69" t="str">
        <f>Leerlingen!E335</f>
        <v xml:space="preserve">  </v>
      </c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</row>
    <row r="337" spans="2:14" x14ac:dyDescent="0.35">
      <c r="B337" s="69" t="str">
        <f>Leerlingen!E336</f>
        <v xml:space="preserve">  </v>
      </c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</row>
    <row r="338" spans="2:14" x14ac:dyDescent="0.35">
      <c r="B338" s="69" t="str">
        <f>Leerlingen!E337</f>
        <v xml:space="preserve">  </v>
      </c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</row>
    <row r="339" spans="2:14" x14ac:dyDescent="0.35">
      <c r="B339" s="69" t="str">
        <f>Leerlingen!E338</f>
        <v xml:space="preserve">  </v>
      </c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</row>
    <row r="340" spans="2:14" x14ac:dyDescent="0.35">
      <c r="B340" s="69" t="str">
        <f>Leerlingen!E339</f>
        <v xml:space="preserve">  </v>
      </c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</row>
    <row r="341" spans="2:14" x14ac:dyDescent="0.35">
      <c r="B341" s="69" t="str">
        <f>Leerlingen!E340</f>
        <v xml:space="preserve">  </v>
      </c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</row>
    <row r="342" spans="2:14" x14ac:dyDescent="0.35">
      <c r="B342" s="69" t="str">
        <f>Leerlingen!E341</f>
        <v xml:space="preserve">  </v>
      </c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</row>
    <row r="343" spans="2:14" x14ac:dyDescent="0.35">
      <c r="B343" s="69" t="str">
        <f>Leerlingen!E342</f>
        <v xml:space="preserve">  </v>
      </c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</row>
    <row r="344" spans="2:14" x14ac:dyDescent="0.35">
      <c r="B344" s="69" t="str">
        <f>Leerlingen!E343</f>
        <v xml:space="preserve">  </v>
      </c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</row>
    <row r="345" spans="2:14" x14ac:dyDescent="0.35">
      <c r="B345" s="69" t="str">
        <f>Leerlingen!E344</f>
        <v xml:space="preserve">  </v>
      </c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</row>
    <row r="346" spans="2:14" x14ac:dyDescent="0.35">
      <c r="B346" s="69" t="str">
        <f>Leerlingen!E345</f>
        <v xml:space="preserve">  </v>
      </c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</row>
    <row r="347" spans="2:14" x14ac:dyDescent="0.35">
      <c r="B347" s="69" t="str">
        <f>Leerlingen!E346</f>
        <v xml:space="preserve">  </v>
      </c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</row>
    <row r="348" spans="2:14" x14ac:dyDescent="0.35">
      <c r="B348" s="69" t="str">
        <f>Leerlingen!E347</f>
        <v xml:space="preserve">  </v>
      </c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</row>
    <row r="349" spans="2:14" x14ac:dyDescent="0.35">
      <c r="B349" s="69" t="str">
        <f>Leerlingen!E348</f>
        <v xml:space="preserve">  </v>
      </c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</row>
    <row r="350" spans="2:14" x14ac:dyDescent="0.35">
      <c r="B350" s="69" t="str">
        <f>Leerlingen!E349</f>
        <v xml:space="preserve">  </v>
      </c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</row>
    <row r="351" spans="2:14" x14ac:dyDescent="0.35">
      <c r="B351" s="69" t="str">
        <f>Leerlingen!E350</f>
        <v xml:space="preserve">  </v>
      </c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</row>
    <row r="352" spans="2:14" x14ac:dyDescent="0.35">
      <c r="B352" s="69" t="str">
        <f>Leerlingen!E351</f>
        <v xml:space="preserve">  </v>
      </c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</row>
    <row r="353" spans="2:14" x14ac:dyDescent="0.35">
      <c r="B353" s="69" t="str">
        <f>Leerlingen!E352</f>
        <v xml:space="preserve">  </v>
      </c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</row>
    <row r="354" spans="2:14" x14ac:dyDescent="0.35">
      <c r="B354" s="69" t="str">
        <f>Leerlingen!E353</f>
        <v xml:space="preserve">  </v>
      </c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</row>
    <row r="355" spans="2:14" x14ac:dyDescent="0.35">
      <c r="B355" s="69" t="str">
        <f>Leerlingen!E354</f>
        <v xml:space="preserve">  </v>
      </c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</row>
    <row r="356" spans="2:14" x14ac:dyDescent="0.35">
      <c r="B356" s="69" t="str">
        <f>Leerlingen!E355</f>
        <v xml:space="preserve">  </v>
      </c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</row>
    <row r="357" spans="2:14" x14ac:dyDescent="0.35">
      <c r="B357" s="69" t="str">
        <f>Leerlingen!E356</f>
        <v xml:space="preserve">  </v>
      </c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</row>
    <row r="358" spans="2:14" x14ac:dyDescent="0.35">
      <c r="B358" s="69" t="str">
        <f>Leerlingen!E357</f>
        <v xml:space="preserve">  </v>
      </c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</row>
    <row r="359" spans="2:14" x14ac:dyDescent="0.35">
      <c r="B359" s="69" t="str">
        <f>Leerlingen!E358</f>
        <v xml:space="preserve">  </v>
      </c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</row>
    <row r="360" spans="2:14" x14ac:dyDescent="0.35">
      <c r="B360" s="69" t="str">
        <f>Leerlingen!E359</f>
        <v xml:space="preserve">  </v>
      </c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</row>
    <row r="361" spans="2:14" x14ac:dyDescent="0.35">
      <c r="B361" s="69" t="str">
        <f>Leerlingen!E360</f>
        <v xml:space="preserve">  </v>
      </c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</row>
    <row r="362" spans="2:14" x14ac:dyDescent="0.35">
      <c r="B362" s="69" t="str">
        <f>Leerlingen!E361</f>
        <v xml:space="preserve">  </v>
      </c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</row>
    <row r="363" spans="2:14" x14ac:dyDescent="0.35">
      <c r="B363" s="69" t="str">
        <f>Leerlingen!E362</f>
        <v xml:space="preserve">  </v>
      </c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</row>
    <row r="364" spans="2:14" x14ac:dyDescent="0.35">
      <c r="B364" s="69" t="str">
        <f>Leerlingen!E363</f>
        <v xml:space="preserve">  </v>
      </c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</row>
    <row r="365" spans="2:14" x14ac:dyDescent="0.35">
      <c r="B365" s="69" t="str">
        <f>Leerlingen!E364</f>
        <v xml:space="preserve">  </v>
      </c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</row>
    <row r="366" spans="2:14" x14ac:dyDescent="0.35">
      <c r="B366" s="69" t="str">
        <f>Leerlingen!E365</f>
        <v xml:space="preserve">  </v>
      </c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</row>
    <row r="367" spans="2:14" x14ac:dyDescent="0.35">
      <c r="B367" s="69" t="str">
        <f>Leerlingen!E366</f>
        <v xml:space="preserve">  </v>
      </c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</row>
    <row r="368" spans="2:14" x14ac:dyDescent="0.35">
      <c r="B368" s="69" t="str">
        <f>Leerlingen!E367</f>
        <v xml:space="preserve">  </v>
      </c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</row>
    <row r="369" spans="2:14" x14ac:dyDescent="0.35">
      <c r="B369" s="69" t="str">
        <f>Leerlingen!E368</f>
        <v xml:space="preserve">  </v>
      </c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</row>
    <row r="370" spans="2:14" x14ac:dyDescent="0.35">
      <c r="B370" s="69" t="str">
        <f>Leerlingen!E369</f>
        <v xml:space="preserve">  </v>
      </c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</row>
    <row r="371" spans="2:14" x14ac:dyDescent="0.35">
      <c r="B371" s="69" t="str">
        <f>Leerlingen!E370</f>
        <v xml:space="preserve">  </v>
      </c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</row>
    <row r="372" spans="2:14" x14ac:dyDescent="0.35">
      <c r="B372" s="69" t="str">
        <f>Leerlingen!E371</f>
        <v xml:space="preserve">  </v>
      </c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</row>
    <row r="373" spans="2:14" x14ac:dyDescent="0.35">
      <c r="B373" s="69" t="str">
        <f>Leerlingen!E372</f>
        <v xml:space="preserve">  </v>
      </c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</row>
    <row r="374" spans="2:14" x14ac:dyDescent="0.35">
      <c r="B374" s="69" t="str">
        <f>Leerlingen!E373</f>
        <v xml:space="preserve">  </v>
      </c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</row>
    <row r="375" spans="2:14" x14ac:dyDescent="0.35">
      <c r="B375" s="69" t="str">
        <f>Leerlingen!E374</f>
        <v xml:space="preserve">  </v>
      </c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</row>
    <row r="376" spans="2:14" x14ac:dyDescent="0.35">
      <c r="B376" s="69" t="str">
        <f>Leerlingen!E375</f>
        <v xml:space="preserve">  </v>
      </c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</row>
    <row r="377" spans="2:14" x14ac:dyDescent="0.35">
      <c r="B377" s="69" t="str">
        <f>Leerlingen!E376</f>
        <v xml:space="preserve">  </v>
      </c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</row>
    <row r="378" spans="2:14" x14ac:dyDescent="0.35">
      <c r="B378" s="69" t="str">
        <f>Leerlingen!E377</f>
        <v xml:space="preserve">  </v>
      </c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</row>
    <row r="379" spans="2:14" x14ac:dyDescent="0.35">
      <c r="B379" s="69" t="str">
        <f>Leerlingen!E378</f>
        <v xml:space="preserve">  </v>
      </c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</row>
    <row r="380" spans="2:14" x14ac:dyDescent="0.35">
      <c r="B380" s="69" t="str">
        <f>Leerlingen!E379</f>
        <v xml:space="preserve">  </v>
      </c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</row>
    <row r="381" spans="2:14" x14ac:dyDescent="0.35">
      <c r="B381" s="69" t="str">
        <f>Leerlingen!E380</f>
        <v xml:space="preserve">  </v>
      </c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</row>
    <row r="382" spans="2:14" x14ac:dyDescent="0.35">
      <c r="B382" s="69" t="str">
        <f>Leerlingen!E381</f>
        <v xml:space="preserve">  </v>
      </c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</row>
    <row r="383" spans="2:14" x14ac:dyDescent="0.35">
      <c r="B383" s="69" t="str">
        <f>Leerlingen!E382</f>
        <v xml:space="preserve">  </v>
      </c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</row>
    <row r="384" spans="2:14" x14ac:dyDescent="0.35">
      <c r="B384" s="69" t="str">
        <f>Leerlingen!E383</f>
        <v xml:space="preserve">  </v>
      </c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</row>
    <row r="385" spans="2:14" x14ac:dyDescent="0.35">
      <c r="B385" s="69" t="str">
        <f>Leerlingen!E384</f>
        <v xml:space="preserve">  </v>
      </c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</row>
    <row r="386" spans="2:14" x14ac:dyDescent="0.35">
      <c r="B386" s="69" t="str">
        <f>Leerlingen!E385</f>
        <v xml:space="preserve">  </v>
      </c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</row>
    <row r="387" spans="2:14" x14ac:dyDescent="0.35">
      <c r="B387" s="69" t="str">
        <f>Leerlingen!E386</f>
        <v xml:space="preserve">  </v>
      </c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</row>
    <row r="388" spans="2:14" x14ac:dyDescent="0.35">
      <c r="B388" s="69" t="str">
        <f>Leerlingen!E387</f>
        <v xml:space="preserve">  </v>
      </c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</row>
    <row r="389" spans="2:14" x14ac:dyDescent="0.35">
      <c r="B389" s="69" t="str">
        <f>Leerlingen!E388</f>
        <v xml:space="preserve">  </v>
      </c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</row>
    <row r="390" spans="2:14" x14ac:dyDescent="0.35">
      <c r="B390" s="69" t="str">
        <f>Leerlingen!E389</f>
        <v xml:space="preserve">  </v>
      </c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</row>
    <row r="391" spans="2:14" x14ac:dyDescent="0.35">
      <c r="B391" s="69" t="str">
        <f>Leerlingen!E390</f>
        <v xml:space="preserve">  </v>
      </c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</row>
    <row r="392" spans="2:14" x14ac:dyDescent="0.35">
      <c r="B392" s="69" t="str">
        <f>Leerlingen!E391</f>
        <v xml:space="preserve">  </v>
      </c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</row>
    <row r="393" spans="2:14" x14ac:dyDescent="0.35">
      <c r="B393" s="69" t="str">
        <f>Leerlingen!E392</f>
        <v xml:space="preserve">  </v>
      </c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</row>
    <row r="394" spans="2:14" x14ac:dyDescent="0.35">
      <c r="B394" s="69" t="str">
        <f>Leerlingen!E393</f>
        <v xml:space="preserve">  </v>
      </c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</row>
    <row r="395" spans="2:14" x14ac:dyDescent="0.35">
      <c r="B395" s="69" t="str">
        <f>Leerlingen!E394</f>
        <v xml:space="preserve">  </v>
      </c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</row>
    <row r="396" spans="2:14" x14ac:dyDescent="0.35">
      <c r="B396" s="69" t="str">
        <f>Leerlingen!E395</f>
        <v xml:space="preserve">  </v>
      </c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</row>
    <row r="397" spans="2:14" x14ac:dyDescent="0.35">
      <c r="B397" s="69" t="str">
        <f>Leerlingen!E396</f>
        <v xml:space="preserve">  </v>
      </c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</row>
    <row r="398" spans="2:14" x14ac:dyDescent="0.35">
      <c r="B398" s="69" t="str">
        <f>Leerlingen!E397</f>
        <v xml:space="preserve">  </v>
      </c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</row>
    <row r="399" spans="2:14" x14ac:dyDescent="0.35">
      <c r="B399" s="69" t="str">
        <f>Leerlingen!E398</f>
        <v xml:space="preserve">  </v>
      </c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</row>
    <row r="400" spans="2:14" x14ac:dyDescent="0.35">
      <c r="B400" s="69" t="str">
        <f>Leerlingen!E399</f>
        <v xml:space="preserve">  </v>
      </c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</row>
    <row r="401" spans="2:14" x14ac:dyDescent="0.35">
      <c r="B401" s="69" t="str">
        <f>Leerlingen!E400</f>
        <v xml:space="preserve">  </v>
      </c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</row>
    <row r="402" spans="2:14" x14ac:dyDescent="0.35">
      <c r="B402" s="69" t="str">
        <f>Leerlingen!E401</f>
        <v xml:space="preserve">  </v>
      </c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</row>
    <row r="403" spans="2:14" x14ac:dyDescent="0.35">
      <c r="B403" s="69" t="str">
        <f>Leerlingen!E402</f>
        <v xml:space="preserve">  </v>
      </c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</row>
    <row r="404" spans="2:14" x14ac:dyDescent="0.35">
      <c r="B404" s="69" t="str">
        <f>Leerlingen!E403</f>
        <v xml:space="preserve">  </v>
      </c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</row>
    <row r="405" spans="2:14" x14ac:dyDescent="0.35">
      <c r="B405" s="69" t="str">
        <f>Leerlingen!E404</f>
        <v xml:space="preserve">  </v>
      </c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</row>
    <row r="406" spans="2:14" x14ac:dyDescent="0.35">
      <c r="B406" s="69" t="str">
        <f>Leerlingen!E405</f>
        <v xml:space="preserve">  </v>
      </c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</row>
    <row r="407" spans="2:14" x14ac:dyDescent="0.35">
      <c r="B407" s="69" t="str">
        <f>Leerlingen!E406</f>
        <v xml:space="preserve">  </v>
      </c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</row>
    <row r="408" spans="2:14" x14ac:dyDescent="0.35">
      <c r="B408" s="69" t="str">
        <f>Leerlingen!E407</f>
        <v xml:space="preserve">  </v>
      </c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</row>
    <row r="409" spans="2:14" x14ac:dyDescent="0.35">
      <c r="B409" s="69" t="str">
        <f>Leerlingen!E408</f>
        <v xml:space="preserve">  </v>
      </c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</row>
    <row r="410" spans="2:14" x14ac:dyDescent="0.35">
      <c r="B410" s="69" t="str">
        <f>Leerlingen!E409</f>
        <v xml:space="preserve">  </v>
      </c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</row>
    <row r="411" spans="2:14" x14ac:dyDescent="0.35">
      <c r="B411" s="69" t="str">
        <f>Leerlingen!E410</f>
        <v xml:space="preserve">  </v>
      </c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</row>
    <row r="412" spans="2:14" x14ac:dyDescent="0.35">
      <c r="B412" s="69" t="str">
        <f>Leerlingen!E411</f>
        <v xml:space="preserve">  </v>
      </c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</row>
    <row r="413" spans="2:14" x14ac:dyDescent="0.35">
      <c r="B413" s="69" t="str">
        <f>Leerlingen!E412</f>
        <v xml:space="preserve">  </v>
      </c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</row>
    <row r="414" spans="2:14" x14ac:dyDescent="0.35">
      <c r="B414" s="69" t="str">
        <f>Leerlingen!E413</f>
        <v xml:space="preserve">  </v>
      </c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</row>
    <row r="415" spans="2:14" x14ac:dyDescent="0.35">
      <c r="B415" s="69" t="str">
        <f>Leerlingen!E414</f>
        <v xml:space="preserve">  </v>
      </c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</row>
    <row r="416" spans="2:14" x14ac:dyDescent="0.35">
      <c r="B416" s="69" t="str">
        <f>Leerlingen!E415</f>
        <v xml:space="preserve">  </v>
      </c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</row>
    <row r="417" spans="2:14" x14ac:dyDescent="0.35">
      <c r="B417" s="69" t="str">
        <f>Leerlingen!E416</f>
        <v xml:space="preserve">  </v>
      </c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</row>
    <row r="418" spans="2:14" x14ac:dyDescent="0.35">
      <c r="B418" s="69" t="str">
        <f>Leerlingen!E417</f>
        <v xml:space="preserve">  </v>
      </c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</row>
    <row r="419" spans="2:14" x14ac:dyDescent="0.35">
      <c r="B419" s="69" t="str">
        <f>Leerlingen!E418</f>
        <v xml:space="preserve">  </v>
      </c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</row>
    <row r="420" spans="2:14" x14ac:dyDescent="0.35">
      <c r="B420" s="69" t="str">
        <f>Leerlingen!E419</f>
        <v xml:space="preserve">  </v>
      </c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</row>
    <row r="421" spans="2:14" x14ac:dyDescent="0.35">
      <c r="B421" s="69" t="str">
        <f>Leerlingen!E420</f>
        <v xml:space="preserve">  </v>
      </c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</row>
    <row r="422" spans="2:14" x14ac:dyDescent="0.35">
      <c r="B422" s="69" t="str">
        <f>Leerlingen!E421</f>
        <v xml:space="preserve">  </v>
      </c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</row>
    <row r="423" spans="2:14" x14ac:dyDescent="0.35">
      <c r="B423" s="69" t="str">
        <f>Leerlingen!E422</f>
        <v xml:space="preserve">  </v>
      </c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</row>
    <row r="424" spans="2:14" x14ac:dyDescent="0.35">
      <c r="B424" s="69" t="str">
        <f>Leerlingen!E423</f>
        <v xml:space="preserve">  </v>
      </c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</row>
    <row r="425" spans="2:14" x14ac:dyDescent="0.35">
      <c r="B425" s="69" t="str">
        <f>Leerlingen!E424</f>
        <v xml:space="preserve">  </v>
      </c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</row>
    <row r="426" spans="2:14" x14ac:dyDescent="0.35">
      <c r="B426" s="69" t="str">
        <f>Leerlingen!E425</f>
        <v xml:space="preserve">  </v>
      </c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</row>
    <row r="427" spans="2:14" x14ac:dyDescent="0.35">
      <c r="B427" s="69" t="str">
        <f>Leerlingen!E426</f>
        <v xml:space="preserve">  </v>
      </c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</row>
    <row r="428" spans="2:14" x14ac:dyDescent="0.35">
      <c r="B428" s="69" t="str">
        <f>Leerlingen!E427</f>
        <v xml:space="preserve">  </v>
      </c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</row>
    <row r="429" spans="2:14" x14ac:dyDescent="0.35">
      <c r="B429" s="69" t="str">
        <f>Leerlingen!E428</f>
        <v xml:space="preserve">  </v>
      </c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</row>
    <row r="430" spans="2:14" x14ac:dyDescent="0.35">
      <c r="B430" s="69" t="str">
        <f>Leerlingen!E429</f>
        <v xml:space="preserve">  </v>
      </c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</row>
    <row r="431" spans="2:14" x14ac:dyDescent="0.35">
      <c r="B431" s="69" t="str">
        <f>Leerlingen!E430</f>
        <v xml:space="preserve">  </v>
      </c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</row>
    <row r="432" spans="2:14" x14ac:dyDescent="0.35">
      <c r="B432" s="69" t="str">
        <f>Leerlingen!E431</f>
        <v xml:space="preserve">  </v>
      </c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</row>
    <row r="433" spans="2:14" x14ac:dyDescent="0.35">
      <c r="B433" s="69" t="str">
        <f>Leerlingen!E432</f>
        <v xml:space="preserve">  </v>
      </c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</row>
    <row r="434" spans="2:14" x14ac:dyDescent="0.35">
      <c r="B434" s="69" t="str">
        <f>Leerlingen!E433</f>
        <v xml:space="preserve">  </v>
      </c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</row>
    <row r="435" spans="2:14" x14ac:dyDescent="0.35">
      <c r="B435" s="69" t="str">
        <f>Leerlingen!E434</f>
        <v xml:space="preserve">  </v>
      </c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</row>
    <row r="436" spans="2:14" x14ac:dyDescent="0.35">
      <c r="B436" s="69" t="str">
        <f>Leerlingen!E435</f>
        <v xml:space="preserve">  </v>
      </c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</row>
    <row r="437" spans="2:14" x14ac:dyDescent="0.35">
      <c r="B437" s="69" t="str">
        <f>Leerlingen!E436</f>
        <v xml:space="preserve">  </v>
      </c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</row>
    <row r="438" spans="2:14" x14ac:dyDescent="0.35">
      <c r="B438" s="69" t="str">
        <f>Leerlingen!E437</f>
        <v xml:space="preserve">  </v>
      </c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</row>
    <row r="439" spans="2:14" x14ac:dyDescent="0.35">
      <c r="B439" s="69" t="str">
        <f>Leerlingen!E438</f>
        <v xml:space="preserve">  </v>
      </c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</row>
    <row r="440" spans="2:14" x14ac:dyDescent="0.35">
      <c r="B440" s="69" t="str">
        <f>Leerlingen!E439</f>
        <v xml:space="preserve">  </v>
      </c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</row>
    <row r="441" spans="2:14" x14ac:dyDescent="0.35">
      <c r="B441" s="69" t="str">
        <f>Leerlingen!E440</f>
        <v xml:space="preserve">  </v>
      </c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</row>
    <row r="442" spans="2:14" x14ac:dyDescent="0.35">
      <c r="B442" s="69" t="str">
        <f>Leerlingen!E441</f>
        <v xml:space="preserve">  </v>
      </c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</row>
    <row r="443" spans="2:14" x14ac:dyDescent="0.35">
      <c r="B443" s="69" t="str">
        <f>Leerlingen!E442</f>
        <v xml:space="preserve">  </v>
      </c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</row>
    <row r="444" spans="2:14" x14ac:dyDescent="0.35">
      <c r="B444" s="69" t="str">
        <f>Leerlingen!E443</f>
        <v xml:space="preserve">  </v>
      </c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</row>
    <row r="445" spans="2:14" x14ac:dyDescent="0.35">
      <c r="B445" s="69" t="str">
        <f>Leerlingen!E444</f>
        <v xml:space="preserve">  </v>
      </c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</row>
    <row r="446" spans="2:14" x14ac:dyDescent="0.35">
      <c r="B446" s="69" t="str">
        <f>Leerlingen!E445</f>
        <v xml:space="preserve">  </v>
      </c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</row>
    <row r="447" spans="2:14" x14ac:dyDescent="0.35">
      <c r="B447" s="69" t="str">
        <f>Leerlingen!E446</f>
        <v xml:space="preserve">  </v>
      </c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</row>
    <row r="448" spans="2:14" x14ac:dyDescent="0.35">
      <c r="B448" s="69" t="str">
        <f>Leerlingen!E447</f>
        <v xml:space="preserve">  </v>
      </c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</row>
    <row r="449" spans="2:14" x14ac:dyDescent="0.35">
      <c r="B449" s="69" t="str">
        <f>Leerlingen!E448</f>
        <v xml:space="preserve">  </v>
      </c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</row>
    <row r="450" spans="2:14" x14ac:dyDescent="0.35">
      <c r="B450" s="69" t="str">
        <f>Leerlingen!E449</f>
        <v xml:space="preserve">  </v>
      </c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</row>
    <row r="451" spans="2:14" x14ac:dyDescent="0.35">
      <c r="B451" s="69" t="str">
        <f>Leerlingen!E450</f>
        <v xml:space="preserve">  </v>
      </c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</row>
    <row r="452" spans="2:14" x14ac:dyDescent="0.35">
      <c r="B452" s="69" t="str">
        <f>Leerlingen!E451</f>
        <v xml:space="preserve">  </v>
      </c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</row>
    <row r="453" spans="2:14" x14ac:dyDescent="0.35">
      <c r="B453" s="69" t="str">
        <f>Leerlingen!E452</f>
        <v xml:space="preserve">  </v>
      </c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</row>
    <row r="454" spans="2:14" x14ac:dyDescent="0.35">
      <c r="B454" s="69" t="str">
        <f>Leerlingen!E453</f>
        <v xml:space="preserve">  </v>
      </c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</row>
    <row r="455" spans="2:14" x14ac:dyDescent="0.35">
      <c r="B455" s="69" t="str">
        <f>Leerlingen!E454</f>
        <v xml:space="preserve">  </v>
      </c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</row>
    <row r="456" spans="2:14" x14ac:dyDescent="0.35">
      <c r="B456" s="69" t="str">
        <f>Leerlingen!E455</f>
        <v xml:space="preserve">  </v>
      </c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</row>
    <row r="457" spans="2:14" x14ac:dyDescent="0.35">
      <c r="B457" s="69" t="str">
        <f>Leerlingen!E456</f>
        <v xml:space="preserve">  </v>
      </c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</row>
    <row r="458" spans="2:14" x14ac:dyDescent="0.35">
      <c r="B458" s="69" t="str">
        <f>Leerlingen!E457</f>
        <v xml:space="preserve">  </v>
      </c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</row>
    <row r="459" spans="2:14" x14ac:dyDescent="0.35">
      <c r="B459" s="69" t="str">
        <f>Leerlingen!E458</f>
        <v xml:space="preserve">  </v>
      </c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</row>
    <row r="460" spans="2:14" x14ac:dyDescent="0.35">
      <c r="B460" s="69" t="str">
        <f>Leerlingen!E459</f>
        <v xml:space="preserve">  </v>
      </c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</row>
    <row r="461" spans="2:14" x14ac:dyDescent="0.35">
      <c r="B461" s="69" t="str">
        <f>Leerlingen!E460</f>
        <v xml:space="preserve">  </v>
      </c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</row>
    <row r="462" spans="2:14" x14ac:dyDescent="0.35">
      <c r="B462" s="69" t="str">
        <f>Leerlingen!E461</f>
        <v xml:space="preserve">  </v>
      </c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</row>
    <row r="463" spans="2:14" x14ac:dyDescent="0.35">
      <c r="B463" s="69" t="str">
        <f>Leerlingen!E462</f>
        <v xml:space="preserve">  </v>
      </c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</row>
    <row r="464" spans="2:14" x14ac:dyDescent="0.35">
      <c r="B464" s="69" t="str">
        <f>Leerlingen!E463</f>
        <v xml:space="preserve">  </v>
      </c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</row>
    <row r="465" spans="2:14" x14ac:dyDescent="0.35">
      <c r="B465" s="69" t="str">
        <f>Leerlingen!E464</f>
        <v xml:space="preserve">  </v>
      </c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</row>
    <row r="466" spans="2:14" x14ac:dyDescent="0.35">
      <c r="B466" s="69" t="str">
        <f>Leerlingen!E465</f>
        <v xml:space="preserve">  </v>
      </c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</row>
    <row r="467" spans="2:14" x14ac:dyDescent="0.35">
      <c r="B467" s="69" t="str">
        <f>Leerlingen!E466</f>
        <v xml:space="preserve">  </v>
      </c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</row>
    <row r="468" spans="2:14" x14ac:dyDescent="0.35">
      <c r="B468" s="69" t="str">
        <f>Leerlingen!E467</f>
        <v xml:space="preserve">  </v>
      </c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</row>
    <row r="469" spans="2:14" x14ac:dyDescent="0.35">
      <c r="B469" s="69" t="str">
        <f>Leerlingen!E468</f>
        <v xml:space="preserve">  </v>
      </c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</row>
    <row r="470" spans="2:14" x14ac:dyDescent="0.35">
      <c r="B470" s="69" t="str">
        <f>Leerlingen!E469</f>
        <v xml:space="preserve">  </v>
      </c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</row>
    <row r="471" spans="2:14" x14ac:dyDescent="0.35">
      <c r="B471" s="69" t="str">
        <f>Leerlingen!E470</f>
        <v xml:space="preserve">  </v>
      </c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</row>
    <row r="472" spans="2:14" x14ac:dyDescent="0.35">
      <c r="B472" s="69" t="str">
        <f>Leerlingen!E471</f>
        <v xml:space="preserve">  </v>
      </c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</row>
    <row r="473" spans="2:14" x14ac:dyDescent="0.35">
      <c r="B473" s="69" t="str">
        <f>Leerlingen!E472</f>
        <v xml:space="preserve">  </v>
      </c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</row>
    <row r="474" spans="2:14" x14ac:dyDescent="0.35">
      <c r="B474" s="69" t="str">
        <f>Leerlingen!E473</f>
        <v xml:space="preserve">  </v>
      </c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</row>
    <row r="475" spans="2:14" x14ac:dyDescent="0.35">
      <c r="B475" s="69" t="str">
        <f>Leerlingen!E474</f>
        <v xml:space="preserve">  </v>
      </c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</row>
    <row r="476" spans="2:14" x14ac:dyDescent="0.35">
      <c r="B476" s="69" t="str">
        <f>Leerlingen!E475</f>
        <v xml:space="preserve">  </v>
      </c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</row>
    <row r="477" spans="2:14" x14ac:dyDescent="0.35">
      <c r="B477" s="69" t="str">
        <f>Leerlingen!E476</f>
        <v xml:space="preserve">  </v>
      </c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</row>
    <row r="478" spans="2:14" x14ac:dyDescent="0.35">
      <c r="B478" s="69" t="str">
        <f>Leerlingen!E477</f>
        <v xml:space="preserve">  </v>
      </c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</row>
    <row r="479" spans="2:14" x14ac:dyDescent="0.35">
      <c r="B479" s="69" t="str">
        <f>Leerlingen!E478</f>
        <v xml:space="preserve">  </v>
      </c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</row>
    <row r="480" spans="2:14" x14ac:dyDescent="0.35">
      <c r="B480" s="69" t="str">
        <f>Leerlingen!E479</f>
        <v xml:space="preserve">  </v>
      </c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</row>
    <row r="481" spans="2:14" x14ac:dyDescent="0.35">
      <c r="B481" s="69" t="str">
        <f>Leerlingen!E480</f>
        <v xml:space="preserve">  </v>
      </c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</row>
    <row r="482" spans="2:14" x14ac:dyDescent="0.35">
      <c r="B482" s="69" t="str">
        <f>Leerlingen!E481</f>
        <v xml:space="preserve">  </v>
      </c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</row>
    <row r="483" spans="2:14" x14ac:dyDescent="0.35">
      <c r="B483" s="69" t="str">
        <f>Leerlingen!E482</f>
        <v xml:space="preserve">  </v>
      </c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</row>
    <row r="484" spans="2:14" x14ac:dyDescent="0.35">
      <c r="B484" s="69" t="str">
        <f>Leerlingen!E483</f>
        <v xml:space="preserve">  </v>
      </c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</row>
    <row r="485" spans="2:14" x14ac:dyDescent="0.35">
      <c r="B485" s="69" t="str">
        <f>Leerlingen!E484</f>
        <v xml:space="preserve">  </v>
      </c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</row>
    <row r="486" spans="2:14" x14ac:dyDescent="0.35">
      <c r="B486" s="69" t="str">
        <f>Leerlingen!E485</f>
        <v xml:space="preserve">  </v>
      </c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</row>
    <row r="487" spans="2:14" x14ac:dyDescent="0.35">
      <c r="B487" s="69" t="str">
        <f>Leerlingen!E486</f>
        <v xml:space="preserve">  </v>
      </c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</row>
    <row r="488" spans="2:14" x14ac:dyDescent="0.35">
      <c r="B488" s="69" t="str">
        <f>Leerlingen!E487</f>
        <v xml:space="preserve">  </v>
      </c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</row>
    <row r="489" spans="2:14" x14ac:dyDescent="0.35">
      <c r="B489" s="69" t="str">
        <f>Leerlingen!E488</f>
        <v xml:space="preserve">  </v>
      </c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</row>
    <row r="490" spans="2:14" x14ac:dyDescent="0.35">
      <c r="B490" s="69" t="str">
        <f>Leerlingen!E489</f>
        <v xml:space="preserve">  </v>
      </c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</row>
    <row r="491" spans="2:14" x14ac:dyDescent="0.35">
      <c r="B491" s="69" t="str">
        <f>Leerlingen!E490</f>
        <v xml:space="preserve">  </v>
      </c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</row>
    <row r="492" spans="2:14" x14ac:dyDescent="0.35">
      <c r="B492" s="69" t="str">
        <f>Leerlingen!E491</f>
        <v xml:space="preserve">  </v>
      </c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</row>
    <row r="493" spans="2:14" x14ac:dyDescent="0.35">
      <c r="B493" s="69" t="str">
        <f>Leerlingen!E492</f>
        <v xml:space="preserve">  </v>
      </c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</row>
    <row r="494" spans="2:14" x14ac:dyDescent="0.35">
      <c r="B494" s="69" t="str">
        <f>Leerlingen!E493</f>
        <v xml:space="preserve">  </v>
      </c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</row>
    <row r="495" spans="2:14" x14ac:dyDescent="0.35">
      <c r="B495" s="69" t="str">
        <f>Leerlingen!E494</f>
        <v xml:space="preserve">  </v>
      </c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</row>
    <row r="496" spans="2:14" x14ac:dyDescent="0.35">
      <c r="B496" s="69" t="str">
        <f>Leerlingen!E495</f>
        <v xml:space="preserve">  </v>
      </c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</row>
    <row r="497" spans="2:14" x14ac:dyDescent="0.35">
      <c r="B497" s="69" t="str">
        <f>Leerlingen!E496</f>
        <v xml:space="preserve">  </v>
      </c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</row>
    <row r="498" spans="2:14" x14ac:dyDescent="0.35">
      <c r="B498" s="69" t="str">
        <f>Leerlingen!E497</f>
        <v xml:space="preserve">  </v>
      </c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</row>
    <row r="499" spans="2:14" x14ac:dyDescent="0.35">
      <c r="B499" s="69" t="str">
        <f>Leerlingen!E498</f>
        <v xml:space="preserve">  </v>
      </c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</row>
    <row r="500" spans="2:14" x14ac:dyDescent="0.35">
      <c r="B500" s="69" t="str">
        <f>Leerlingen!E499</f>
        <v xml:space="preserve">  </v>
      </c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</row>
    <row r="501" spans="2:14" x14ac:dyDescent="0.35">
      <c r="B501" s="69" t="str">
        <f>Leerlingen!E500</f>
        <v xml:space="preserve">  </v>
      </c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</row>
    <row r="502" spans="2:14" x14ac:dyDescent="0.35">
      <c r="B502" s="69" t="str">
        <f>Leerlingen!E501</f>
        <v xml:space="preserve">  </v>
      </c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</row>
    <row r="503" spans="2:14" x14ac:dyDescent="0.35">
      <c r="B503" s="69" t="str">
        <f>Leerlingen!E502</f>
        <v xml:space="preserve">  </v>
      </c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</row>
    <row r="504" spans="2:14" x14ac:dyDescent="0.35">
      <c r="B504" s="69" t="str">
        <f>Leerlingen!E503</f>
        <v xml:space="preserve">  </v>
      </c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</row>
    <row r="505" spans="2:14" x14ac:dyDescent="0.35">
      <c r="B505" s="69" t="str">
        <f>Leerlingen!E504</f>
        <v xml:space="preserve">  </v>
      </c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</row>
    <row r="506" spans="2:14" x14ac:dyDescent="0.35">
      <c r="B506" s="69" t="str">
        <f>Leerlingen!E505</f>
        <v xml:space="preserve">  </v>
      </c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</row>
    <row r="507" spans="2:14" x14ac:dyDescent="0.35">
      <c r="B507" s="69" t="str">
        <f>Leerlingen!E506</f>
        <v xml:space="preserve">  </v>
      </c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</row>
    <row r="508" spans="2:14" x14ac:dyDescent="0.35">
      <c r="B508" s="69" t="str">
        <f>Leerlingen!E507</f>
        <v xml:space="preserve">  </v>
      </c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</row>
    <row r="509" spans="2:14" x14ac:dyDescent="0.35">
      <c r="B509" s="69" t="str">
        <f>Leerlingen!E508</f>
        <v xml:space="preserve">  </v>
      </c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</row>
    <row r="510" spans="2:14" x14ac:dyDescent="0.35">
      <c r="B510" s="69" t="str">
        <f>Leerlingen!E509</f>
        <v xml:space="preserve">  </v>
      </c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</row>
    <row r="511" spans="2:14" x14ac:dyDescent="0.35">
      <c r="B511" s="69" t="str">
        <f>Leerlingen!E510</f>
        <v xml:space="preserve">  </v>
      </c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</row>
    <row r="512" spans="2:14" x14ac:dyDescent="0.35">
      <c r="B512" s="69" t="str">
        <f>Leerlingen!E511</f>
        <v xml:space="preserve">  </v>
      </c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</row>
    <row r="513" spans="2:14" x14ac:dyDescent="0.35">
      <c r="B513" s="69" t="str">
        <f>Leerlingen!E512</f>
        <v xml:space="preserve">  </v>
      </c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</row>
    <row r="514" spans="2:14" x14ac:dyDescent="0.35">
      <c r="B514" s="69" t="str">
        <f>Leerlingen!E513</f>
        <v xml:space="preserve">  </v>
      </c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</row>
    <row r="515" spans="2:14" x14ac:dyDescent="0.35">
      <c r="B515" s="69" t="str">
        <f>Leerlingen!E514</f>
        <v xml:space="preserve">  </v>
      </c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</row>
    <row r="516" spans="2:14" x14ac:dyDescent="0.35">
      <c r="B516" s="69" t="str">
        <f>Leerlingen!E515</f>
        <v xml:space="preserve">  </v>
      </c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</row>
    <row r="517" spans="2:14" x14ac:dyDescent="0.35">
      <c r="B517" s="69" t="str">
        <f>Leerlingen!E516</f>
        <v xml:space="preserve">  </v>
      </c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</row>
    <row r="518" spans="2:14" x14ac:dyDescent="0.35">
      <c r="B518" s="69" t="str">
        <f>Leerlingen!E517</f>
        <v xml:space="preserve">  </v>
      </c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</row>
    <row r="519" spans="2:14" x14ac:dyDescent="0.35">
      <c r="B519" s="69" t="str">
        <f>Leerlingen!E518</f>
        <v xml:space="preserve">  </v>
      </c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</row>
    <row r="520" spans="2:14" x14ac:dyDescent="0.35">
      <c r="B520" s="69" t="str">
        <f>Leerlingen!E519</f>
        <v xml:space="preserve">  </v>
      </c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</row>
    <row r="521" spans="2:14" x14ac:dyDescent="0.35">
      <c r="B521" s="69" t="str">
        <f>Leerlingen!E520</f>
        <v xml:space="preserve">  </v>
      </c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</row>
    <row r="522" spans="2:14" x14ac:dyDescent="0.35">
      <c r="B522" s="69" t="str">
        <f>Leerlingen!E521</f>
        <v xml:space="preserve">  </v>
      </c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</row>
    <row r="523" spans="2:14" x14ac:dyDescent="0.35">
      <c r="B523" s="69" t="str">
        <f>Leerlingen!E522</f>
        <v xml:space="preserve">  </v>
      </c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</row>
    <row r="524" spans="2:14" x14ac:dyDescent="0.35">
      <c r="B524" s="69" t="str">
        <f>Leerlingen!E523</f>
        <v xml:space="preserve">  </v>
      </c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</row>
    <row r="525" spans="2:14" x14ac:dyDescent="0.35">
      <c r="B525" s="69" t="str">
        <f>Leerlingen!E524</f>
        <v xml:space="preserve">  </v>
      </c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</row>
    <row r="526" spans="2:14" x14ac:dyDescent="0.35">
      <c r="B526" s="69" t="str">
        <f>Leerlingen!E525</f>
        <v xml:space="preserve">  </v>
      </c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</row>
    <row r="527" spans="2:14" x14ac:dyDescent="0.35">
      <c r="B527" s="69" t="str">
        <f>Leerlingen!E526</f>
        <v xml:space="preserve">  </v>
      </c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</row>
    <row r="528" spans="2:14" x14ac:dyDescent="0.35">
      <c r="B528" s="69" t="str">
        <f>Leerlingen!E527</f>
        <v xml:space="preserve">  </v>
      </c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</row>
    <row r="529" spans="2:14" x14ac:dyDescent="0.35">
      <c r="B529" s="69" t="str">
        <f>Leerlingen!E528</f>
        <v xml:space="preserve">  </v>
      </c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</row>
    <row r="530" spans="2:14" x14ac:dyDescent="0.35">
      <c r="B530" s="69" t="str">
        <f>Leerlingen!E529</f>
        <v xml:space="preserve">  </v>
      </c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</row>
    <row r="531" spans="2:14" x14ac:dyDescent="0.35">
      <c r="B531" s="69" t="str">
        <f>Leerlingen!E530</f>
        <v xml:space="preserve">  </v>
      </c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</row>
    <row r="532" spans="2:14" x14ac:dyDescent="0.35">
      <c r="B532" s="69" t="str">
        <f>Leerlingen!E531</f>
        <v xml:space="preserve">  </v>
      </c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</row>
    <row r="533" spans="2:14" x14ac:dyDescent="0.35">
      <c r="B533" s="69" t="str">
        <f>Leerlingen!E532</f>
        <v xml:space="preserve">  </v>
      </c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</row>
    <row r="534" spans="2:14" x14ac:dyDescent="0.35">
      <c r="B534" s="69" t="str">
        <f>Leerlingen!E533</f>
        <v xml:space="preserve">  </v>
      </c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</row>
    <row r="535" spans="2:14" x14ac:dyDescent="0.35">
      <c r="B535" s="69" t="str">
        <f>Leerlingen!E534</f>
        <v xml:space="preserve">  </v>
      </c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</row>
    <row r="536" spans="2:14" x14ac:dyDescent="0.35">
      <c r="B536" s="69" t="str">
        <f>Leerlingen!E535</f>
        <v xml:space="preserve">  </v>
      </c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</row>
    <row r="537" spans="2:14" x14ac:dyDescent="0.35">
      <c r="B537" s="69" t="str">
        <f>Leerlingen!E536</f>
        <v xml:space="preserve">  </v>
      </c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</row>
    <row r="538" spans="2:14" x14ac:dyDescent="0.35">
      <c r="B538" s="69" t="str">
        <f>Leerlingen!E537</f>
        <v xml:space="preserve">  </v>
      </c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</row>
    <row r="539" spans="2:14" x14ac:dyDescent="0.35">
      <c r="B539" s="69" t="str">
        <f>Leerlingen!E538</f>
        <v xml:space="preserve">  </v>
      </c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</row>
    <row r="540" spans="2:14" x14ac:dyDescent="0.35">
      <c r="B540" s="69" t="str">
        <f>Leerlingen!E539</f>
        <v xml:space="preserve">  </v>
      </c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</row>
    <row r="541" spans="2:14" x14ac:dyDescent="0.35">
      <c r="B541" s="69" t="str">
        <f>Leerlingen!E540</f>
        <v xml:space="preserve">  </v>
      </c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</row>
    <row r="542" spans="2:14" x14ac:dyDescent="0.35">
      <c r="B542" s="69" t="str">
        <f>Leerlingen!E541</f>
        <v xml:space="preserve">  </v>
      </c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</row>
    <row r="543" spans="2:14" x14ac:dyDescent="0.35">
      <c r="B543" s="69" t="str">
        <f>Leerlingen!E542</f>
        <v xml:space="preserve">  </v>
      </c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</row>
    <row r="544" spans="2:14" x14ac:dyDescent="0.35">
      <c r="B544" s="69" t="str">
        <f>Leerlingen!E543</f>
        <v xml:space="preserve">  </v>
      </c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</row>
    <row r="545" spans="2:14" x14ac:dyDescent="0.35">
      <c r="B545" s="69" t="str">
        <f>Leerlingen!E544</f>
        <v xml:space="preserve">  </v>
      </c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</row>
    <row r="546" spans="2:14" x14ac:dyDescent="0.35">
      <c r="B546" s="69" t="str">
        <f>Leerlingen!E545</f>
        <v xml:space="preserve">  </v>
      </c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</row>
    <row r="547" spans="2:14" x14ac:dyDescent="0.35">
      <c r="B547" s="69" t="str">
        <f>Leerlingen!E546</f>
        <v xml:space="preserve">  </v>
      </c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</row>
    <row r="548" spans="2:14" x14ac:dyDescent="0.35">
      <c r="B548" s="69" t="str">
        <f>Leerlingen!E547</f>
        <v xml:space="preserve">  </v>
      </c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</row>
    <row r="549" spans="2:14" x14ac:dyDescent="0.35">
      <c r="B549" s="69" t="str">
        <f>Leerlingen!E548</f>
        <v xml:space="preserve">  </v>
      </c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</row>
    <row r="550" spans="2:14" x14ac:dyDescent="0.35">
      <c r="B550" s="69" t="str">
        <f>Leerlingen!E549</f>
        <v xml:space="preserve">  </v>
      </c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</row>
    <row r="551" spans="2:14" x14ac:dyDescent="0.35">
      <c r="B551" s="69" t="str">
        <f>Leerlingen!E550</f>
        <v xml:space="preserve">  </v>
      </c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</row>
    <row r="552" spans="2:14" x14ac:dyDescent="0.35">
      <c r="B552" s="69" t="str">
        <f>Leerlingen!E551</f>
        <v xml:space="preserve">  </v>
      </c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</row>
    <row r="553" spans="2:14" x14ac:dyDescent="0.35">
      <c r="B553" s="69" t="str">
        <f>Leerlingen!E552</f>
        <v xml:space="preserve">  </v>
      </c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</row>
    <row r="554" spans="2:14" x14ac:dyDescent="0.35">
      <c r="B554" s="69" t="str">
        <f>Leerlingen!E553</f>
        <v xml:space="preserve">  </v>
      </c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</row>
    <row r="555" spans="2:14" x14ac:dyDescent="0.35">
      <c r="B555" s="69" t="str">
        <f>Leerlingen!E554</f>
        <v xml:space="preserve">  </v>
      </c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</row>
    <row r="556" spans="2:14" x14ac:dyDescent="0.35">
      <c r="B556" s="69" t="str">
        <f>Leerlingen!E555</f>
        <v xml:space="preserve">  </v>
      </c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</row>
    <row r="557" spans="2:14" x14ac:dyDescent="0.35">
      <c r="B557" s="69" t="str">
        <f>Leerlingen!E556</f>
        <v xml:space="preserve">  </v>
      </c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</row>
    <row r="558" spans="2:14" x14ac:dyDescent="0.35">
      <c r="B558" s="69" t="str">
        <f>Leerlingen!E557</f>
        <v xml:space="preserve">  </v>
      </c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</row>
    <row r="559" spans="2:14" x14ac:dyDescent="0.35">
      <c r="B559" s="69" t="str">
        <f>Leerlingen!E558</f>
        <v xml:space="preserve">  </v>
      </c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</row>
    <row r="560" spans="2:14" x14ac:dyDescent="0.35">
      <c r="B560" s="69" t="str">
        <f>Leerlingen!E559</f>
        <v xml:space="preserve">  </v>
      </c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</row>
    <row r="561" spans="2:14" x14ac:dyDescent="0.35">
      <c r="B561" s="69" t="str">
        <f>Leerlingen!E560</f>
        <v xml:space="preserve">  </v>
      </c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</row>
    <row r="562" spans="2:14" x14ac:dyDescent="0.35">
      <c r="B562" s="69" t="str">
        <f>Leerlingen!E561</f>
        <v xml:space="preserve">  </v>
      </c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</row>
    <row r="563" spans="2:14" x14ac:dyDescent="0.35">
      <c r="B563" s="69" t="str">
        <f>Leerlingen!E562</f>
        <v xml:space="preserve">  </v>
      </c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</row>
    <row r="564" spans="2:14" x14ac:dyDescent="0.35">
      <c r="B564" s="69" t="str">
        <f>Leerlingen!E563</f>
        <v xml:space="preserve">  </v>
      </c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</row>
    <row r="565" spans="2:14" x14ac:dyDescent="0.35">
      <c r="B565" s="69" t="str">
        <f>Leerlingen!E564</f>
        <v xml:space="preserve">  </v>
      </c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</row>
    <row r="566" spans="2:14" x14ac:dyDescent="0.35">
      <c r="B566" s="69" t="str">
        <f>Leerlingen!E565</f>
        <v xml:space="preserve">  </v>
      </c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</row>
    <row r="567" spans="2:14" x14ac:dyDescent="0.35">
      <c r="B567" s="69" t="str">
        <f>Leerlingen!E566</f>
        <v xml:space="preserve">  </v>
      </c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</row>
    <row r="568" spans="2:14" x14ac:dyDescent="0.35">
      <c r="B568" s="69" t="str">
        <f>Leerlingen!E567</f>
        <v xml:space="preserve">  </v>
      </c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</row>
    <row r="569" spans="2:14" x14ac:dyDescent="0.35">
      <c r="B569" s="69" t="str">
        <f>Leerlingen!E568</f>
        <v xml:space="preserve">  </v>
      </c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</row>
    <row r="570" spans="2:14" x14ac:dyDescent="0.35">
      <c r="B570" s="69" t="str">
        <f>Leerlingen!E569</f>
        <v xml:space="preserve">  </v>
      </c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</row>
    <row r="571" spans="2:14" x14ac:dyDescent="0.35">
      <c r="B571" s="69" t="str">
        <f>Leerlingen!E570</f>
        <v xml:space="preserve">  </v>
      </c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</row>
    <row r="572" spans="2:14" x14ac:dyDescent="0.35">
      <c r="B572" s="69" t="str">
        <f>Leerlingen!E571</f>
        <v xml:space="preserve">  </v>
      </c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</row>
    <row r="573" spans="2:14" x14ac:dyDescent="0.35">
      <c r="B573" s="69" t="str">
        <f>Leerlingen!E572</f>
        <v xml:space="preserve">  </v>
      </c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</row>
    <row r="574" spans="2:14" x14ac:dyDescent="0.35">
      <c r="B574" s="69" t="str">
        <f>Leerlingen!E573</f>
        <v xml:space="preserve">  </v>
      </c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</row>
    <row r="575" spans="2:14" x14ac:dyDescent="0.35">
      <c r="B575" s="69" t="str">
        <f>Leerlingen!E574</f>
        <v xml:space="preserve">  </v>
      </c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</row>
    <row r="576" spans="2:14" x14ac:dyDescent="0.35">
      <c r="B576" s="69" t="str">
        <f>Leerlingen!E575</f>
        <v xml:space="preserve">  </v>
      </c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</row>
    <row r="577" spans="2:14" x14ac:dyDescent="0.35">
      <c r="B577" s="69" t="str">
        <f>Leerlingen!E576</f>
        <v xml:space="preserve">  </v>
      </c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</row>
    <row r="578" spans="2:14" x14ac:dyDescent="0.35">
      <c r="B578" s="69" t="str">
        <f>Leerlingen!E577</f>
        <v xml:space="preserve">  </v>
      </c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</row>
    <row r="579" spans="2:14" x14ac:dyDescent="0.35">
      <c r="B579" s="69" t="str">
        <f>Leerlingen!E578</f>
        <v xml:space="preserve">  </v>
      </c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</row>
    <row r="580" spans="2:14" x14ac:dyDescent="0.35">
      <c r="B580" s="69" t="str">
        <f>Leerlingen!E579</f>
        <v xml:space="preserve">  </v>
      </c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</row>
    <row r="581" spans="2:14" x14ac:dyDescent="0.35">
      <c r="B581" s="69" t="str">
        <f>Leerlingen!E580</f>
        <v xml:space="preserve">  </v>
      </c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</row>
    <row r="582" spans="2:14" x14ac:dyDescent="0.35">
      <c r="B582" s="69" t="str">
        <f>Leerlingen!E581</f>
        <v xml:space="preserve">  </v>
      </c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</row>
    <row r="583" spans="2:14" x14ac:dyDescent="0.35">
      <c r="B583" s="69" t="str">
        <f>Leerlingen!E582</f>
        <v xml:space="preserve">  </v>
      </c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</row>
    <row r="584" spans="2:14" x14ac:dyDescent="0.35">
      <c r="B584" s="69" t="str">
        <f>Leerlingen!E583</f>
        <v xml:space="preserve">  </v>
      </c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</row>
    <row r="585" spans="2:14" x14ac:dyDescent="0.35">
      <c r="B585" s="69" t="str">
        <f>Leerlingen!E584</f>
        <v xml:space="preserve">  </v>
      </c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</row>
    <row r="586" spans="2:14" x14ac:dyDescent="0.35">
      <c r="B586" s="69" t="str">
        <f>Leerlingen!E585</f>
        <v xml:space="preserve">  </v>
      </c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</row>
    <row r="587" spans="2:14" x14ac:dyDescent="0.35">
      <c r="B587" s="69" t="str">
        <f>Leerlingen!E586</f>
        <v xml:space="preserve">  </v>
      </c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</row>
    <row r="588" spans="2:14" x14ac:dyDescent="0.35">
      <c r="B588" s="69" t="str">
        <f>Leerlingen!E587</f>
        <v xml:space="preserve">  </v>
      </c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</row>
    <row r="589" spans="2:14" x14ac:dyDescent="0.35">
      <c r="B589" s="69" t="str">
        <f>Leerlingen!E588</f>
        <v xml:space="preserve">  </v>
      </c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</row>
    <row r="590" spans="2:14" x14ac:dyDescent="0.35">
      <c r="B590" s="69" t="str">
        <f>Leerlingen!E589</f>
        <v xml:space="preserve">  </v>
      </c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</row>
    <row r="591" spans="2:14" x14ac:dyDescent="0.35">
      <c r="B591" s="69" t="str">
        <f>Leerlingen!E590</f>
        <v xml:space="preserve">  </v>
      </c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</row>
    <row r="592" spans="2:14" x14ac:dyDescent="0.35">
      <c r="B592" s="69" t="str">
        <f>Leerlingen!E591</f>
        <v xml:space="preserve">  </v>
      </c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</row>
    <row r="593" spans="2:14" x14ac:dyDescent="0.35">
      <c r="B593" s="69" t="str">
        <f>Leerlingen!E592</f>
        <v xml:space="preserve">  </v>
      </c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</row>
    <row r="594" spans="2:14" x14ac:dyDescent="0.35">
      <c r="B594" s="69" t="str">
        <f>Leerlingen!E593</f>
        <v xml:space="preserve">  </v>
      </c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</row>
    <row r="595" spans="2:14" x14ac:dyDescent="0.35">
      <c r="B595" s="69" t="str">
        <f>Leerlingen!E594</f>
        <v xml:space="preserve">  </v>
      </c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</row>
    <row r="596" spans="2:14" x14ac:dyDescent="0.35">
      <c r="B596" s="69" t="str">
        <f>Leerlingen!E595</f>
        <v xml:space="preserve">  </v>
      </c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</row>
    <row r="597" spans="2:14" x14ac:dyDescent="0.35">
      <c r="B597" s="69" t="str">
        <f>Leerlingen!E596</f>
        <v xml:space="preserve">  </v>
      </c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</row>
    <row r="598" spans="2:14" x14ac:dyDescent="0.35">
      <c r="B598" s="69" t="str">
        <f>Leerlingen!E597</f>
        <v xml:space="preserve">  </v>
      </c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</row>
    <row r="599" spans="2:14" x14ac:dyDescent="0.35">
      <c r="B599" s="69" t="str">
        <f>Leerlingen!E598</f>
        <v xml:space="preserve">  </v>
      </c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</row>
    <row r="600" spans="2:14" x14ac:dyDescent="0.35">
      <c r="B600" s="69" t="str">
        <f>Leerlingen!E599</f>
        <v xml:space="preserve">  </v>
      </c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</row>
    <row r="601" spans="2:14" x14ac:dyDescent="0.35">
      <c r="B601" s="69" t="str">
        <f>Leerlingen!E600</f>
        <v xml:space="preserve">  </v>
      </c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</row>
    <row r="602" spans="2:14" x14ac:dyDescent="0.35">
      <c r="B602" s="69">
        <f>Leerlingen!E601</f>
        <v>0</v>
      </c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</row>
    <row r="603" spans="2:14" x14ac:dyDescent="0.35">
      <c r="B603" s="69">
        <f>Leerlingen!E602</f>
        <v>0</v>
      </c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</row>
    <row r="604" spans="2:14" x14ac:dyDescent="0.35">
      <c r="B604" s="69">
        <f>Leerlingen!E601</f>
        <v>0</v>
      </c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2:14" x14ac:dyDescent="0.35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2:14" x14ac:dyDescent="0.35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2:14" x14ac:dyDescent="0.35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2:14" x14ac:dyDescent="0.35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3:14" x14ac:dyDescent="0.35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3:14" x14ac:dyDescent="0.35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3:14" x14ac:dyDescent="0.35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3:14" x14ac:dyDescent="0.35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3:14" x14ac:dyDescent="0.35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3:14" x14ac:dyDescent="0.35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3:14" x14ac:dyDescent="0.35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3:14" x14ac:dyDescent="0.35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</sheetData>
  <sheetProtection sheet="1" objects="1" scenarios="1" selectLockedCells="1"/>
  <conditionalFormatting sqref="B1:AA1048576">
    <cfRule type="cellIs" dxfId="258" priority="4" operator="equal">
      <formula>0</formula>
    </cfRule>
  </conditionalFormatting>
  <conditionalFormatting sqref="A1:A2">
    <cfRule type="cellIs" dxfId="257" priority="3" operator="equal">
      <formula>0</formula>
    </cfRule>
  </conditionalFormatting>
  <conditionalFormatting sqref="A1:N603">
    <cfRule type="cellIs" dxfId="256" priority="2" operator="equal">
      <formula>0</formula>
    </cfRule>
  </conditionalFormatting>
  <conditionalFormatting sqref="A2:XFD2">
    <cfRule type="containsErrors" dxfId="255" priority="1">
      <formula>ISERROR(A2)</formula>
    </cfRule>
  </conditionalFormatting>
  <dataValidations count="1">
    <dataValidation type="whole" allowBlank="1" showInputMessage="1" showErrorMessage="1" errorTitle="4D-waarde" error="De 4D-waarde ligt altijd tussen de 110 en de 230. Probeer het nogmaals. " sqref="C2:N603">
      <formula1>110</formula1>
      <formula2>230</formula2>
    </dataValidation>
  </dataValidations>
  <pageMargins left="0.7" right="0.7" top="0.75" bottom="0.75" header="0.3" footer="0.3"/>
  <pageSetup paperSize="9" orientation="portrait" horizontalDpi="4294967292" verticalDpi="4294967292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6"/>
  <sheetViews>
    <sheetView showGridLines="0" workbookViewId="0">
      <pane ySplit="2" topLeftCell="A3" activePane="bottomLeft" state="frozen"/>
      <selection pane="bottomLeft" activeCell="D3" sqref="D3:N4"/>
    </sheetView>
  </sheetViews>
  <sheetFormatPr defaultColWidth="8.81640625" defaultRowHeight="14.5" x14ac:dyDescent="0.35"/>
  <cols>
    <col min="2" max="2" width="15.7265625" customWidth="1"/>
  </cols>
  <sheetData>
    <row r="1" spans="1:14" x14ac:dyDescent="0.35">
      <c r="A1" t="s">
        <v>5</v>
      </c>
      <c r="B1" t="s">
        <v>15</v>
      </c>
      <c r="C1" t="s">
        <v>1</v>
      </c>
      <c r="D1" t="s">
        <v>0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21</v>
      </c>
      <c r="N1" t="s">
        <v>14</v>
      </c>
    </row>
    <row r="2" spans="1:14" s="72" customFormat="1" ht="35.15" customHeight="1" x14ac:dyDescent="0.35">
      <c r="B2" s="72" t="s">
        <v>35</v>
      </c>
      <c r="C2" s="71" t="e">
        <f>SUM(C3:C600)/COUNT(C3:C600)</f>
        <v>#DIV/0!</v>
      </c>
      <c r="D2" s="71" t="e">
        <f t="shared" ref="D2:N2" si="0">SUM(D3:D600)/COUNT(D3:D600)</f>
        <v>#DIV/0!</v>
      </c>
      <c r="E2" s="71" t="e">
        <f t="shared" si="0"/>
        <v>#DIV/0!</v>
      </c>
      <c r="F2" s="71" t="e">
        <f t="shared" si="0"/>
        <v>#DIV/0!</v>
      </c>
      <c r="G2" s="71" t="e">
        <f t="shared" si="0"/>
        <v>#DIV/0!</v>
      </c>
      <c r="H2" s="71" t="e">
        <f t="shared" si="0"/>
        <v>#DIV/0!</v>
      </c>
      <c r="I2" s="71" t="e">
        <f t="shared" si="0"/>
        <v>#DIV/0!</v>
      </c>
      <c r="J2" s="71" t="e">
        <f t="shared" si="0"/>
        <v>#DIV/0!</v>
      </c>
      <c r="K2" s="71" t="e">
        <f t="shared" si="0"/>
        <v>#DIV/0!</v>
      </c>
      <c r="L2" s="71" t="e">
        <f t="shared" si="0"/>
        <v>#DIV/0!</v>
      </c>
      <c r="M2" s="71" t="e">
        <f>SUM(M3:M600)/COUNT(M3:M600)</f>
        <v>#DIV/0!</v>
      </c>
      <c r="N2" s="71" t="e">
        <f t="shared" si="0"/>
        <v>#DIV/0!</v>
      </c>
    </row>
    <row r="3" spans="1:14" x14ac:dyDescent="0.35">
      <c r="B3" t="str">
        <f>Leerlingen!E2</f>
        <v xml:space="preserve"> 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x14ac:dyDescent="0.35">
      <c r="B4" t="str">
        <f>Leerlingen!E3</f>
        <v xml:space="preserve"> 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x14ac:dyDescent="0.35">
      <c r="B5" t="str">
        <f>Leerlingen!E4</f>
        <v xml:space="preserve"> 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x14ac:dyDescent="0.35">
      <c r="B6" t="str">
        <f>Leerlingen!E5</f>
        <v xml:space="preserve"> 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 x14ac:dyDescent="0.35">
      <c r="B7" t="str">
        <f>Leerlingen!E6</f>
        <v xml:space="preserve">  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x14ac:dyDescent="0.35">
      <c r="B8" t="str">
        <f>Leerlingen!E7</f>
        <v xml:space="preserve">  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4" x14ac:dyDescent="0.35">
      <c r="B9" t="str">
        <f>Leerlingen!E8</f>
        <v xml:space="preserve">  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x14ac:dyDescent="0.35"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4" x14ac:dyDescent="0.35"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spans="1:14" x14ac:dyDescent="0.35"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x14ac:dyDescent="0.35"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1:14" x14ac:dyDescent="0.35"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x14ac:dyDescent="0.35"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</row>
    <row r="16" spans="1:14" x14ac:dyDescent="0.35"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2:14" x14ac:dyDescent="0.35"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2:14" x14ac:dyDescent="0.35"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2:14" x14ac:dyDescent="0.35"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  <row r="20" spans="2:14" x14ac:dyDescent="0.35"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  <row r="21" spans="2:14" x14ac:dyDescent="0.35"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</row>
    <row r="22" spans="2:14" x14ac:dyDescent="0.35"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2:14" x14ac:dyDescent="0.35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2:14" x14ac:dyDescent="0.35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2:14" x14ac:dyDescent="0.3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</row>
    <row r="26" spans="2:14" x14ac:dyDescent="0.35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</row>
    <row r="27" spans="2:14" x14ac:dyDescent="0.35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</row>
    <row r="28" spans="2:14" x14ac:dyDescent="0.35">
      <c r="B28" t="str">
        <f>Leerlingen!E27</f>
        <v xml:space="preserve">  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29" spans="2:14" x14ac:dyDescent="0.35">
      <c r="B29" t="str">
        <f>Leerlingen!E28</f>
        <v xml:space="preserve">  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</row>
    <row r="30" spans="2:14" x14ac:dyDescent="0.35">
      <c r="B30" t="str">
        <f>Leerlingen!E29</f>
        <v xml:space="preserve">  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</row>
    <row r="31" spans="2:14" x14ac:dyDescent="0.35">
      <c r="B31" t="str">
        <f>Leerlingen!E30</f>
        <v xml:space="preserve">  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</row>
    <row r="32" spans="2:14" x14ac:dyDescent="0.35">
      <c r="B32" t="str">
        <f>Leerlingen!E31</f>
        <v xml:space="preserve">  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</row>
    <row r="33" spans="2:14" x14ac:dyDescent="0.35">
      <c r="B33" t="str">
        <f>Leerlingen!E32</f>
        <v xml:space="preserve">  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</row>
    <row r="34" spans="2:14" x14ac:dyDescent="0.35">
      <c r="B34" t="str">
        <f>Leerlingen!E33</f>
        <v xml:space="preserve">  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</row>
    <row r="35" spans="2:14" x14ac:dyDescent="0.35">
      <c r="B35" t="str">
        <f>Leerlingen!E34</f>
        <v xml:space="preserve">  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</row>
    <row r="36" spans="2:14" x14ac:dyDescent="0.35">
      <c r="B36" t="str">
        <f>Leerlingen!E35</f>
        <v xml:space="preserve">  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</row>
    <row r="37" spans="2:14" x14ac:dyDescent="0.35">
      <c r="B37" t="str">
        <f>Leerlingen!E36</f>
        <v xml:space="preserve">  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</row>
    <row r="38" spans="2:14" x14ac:dyDescent="0.35">
      <c r="B38" t="str">
        <f>Leerlingen!E37</f>
        <v xml:space="preserve">  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</row>
    <row r="39" spans="2:14" x14ac:dyDescent="0.35">
      <c r="B39" t="str">
        <f>Leerlingen!E38</f>
        <v xml:space="preserve">  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</row>
    <row r="40" spans="2:14" x14ac:dyDescent="0.35">
      <c r="B40" t="str">
        <f>Leerlingen!E39</f>
        <v xml:space="preserve">  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</row>
    <row r="41" spans="2:14" x14ac:dyDescent="0.35">
      <c r="B41" t="str">
        <f>Leerlingen!E40</f>
        <v xml:space="preserve">  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</row>
    <row r="42" spans="2:14" x14ac:dyDescent="0.35">
      <c r="B42" t="str">
        <f>Leerlingen!E41</f>
        <v xml:space="preserve">  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</row>
    <row r="43" spans="2:14" x14ac:dyDescent="0.35">
      <c r="B43" t="str">
        <f>Leerlingen!E42</f>
        <v xml:space="preserve">  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</row>
    <row r="44" spans="2:14" x14ac:dyDescent="0.35">
      <c r="B44" t="str">
        <f>Leerlingen!E43</f>
        <v xml:space="preserve">  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</row>
    <row r="45" spans="2:14" x14ac:dyDescent="0.35">
      <c r="B45" t="str">
        <f>Leerlingen!E44</f>
        <v xml:space="preserve">  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</row>
    <row r="46" spans="2:14" x14ac:dyDescent="0.35">
      <c r="B46" t="str">
        <f>Leerlingen!E45</f>
        <v xml:space="preserve">  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</row>
    <row r="47" spans="2:14" x14ac:dyDescent="0.35">
      <c r="B47" t="str">
        <f>Leerlingen!E46</f>
        <v xml:space="preserve">  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2:14" x14ac:dyDescent="0.35">
      <c r="B48" t="str">
        <f>Leerlingen!E47</f>
        <v xml:space="preserve">  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</row>
    <row r="49" spans="2:14" x14ac:dyDescent="0.35">
      <c r="B49" t="str">
        <f>Leerlingen!E48</f>
        <v xml:space="preserve">  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</row>
    <row r="50" spans="2:14" x14ac:dyDescent="0.35">
      <c r="B50" t="str">
        <f>Leerlingen!E49</f>
        <v xml:space="preserve">  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</row>
    <row r="51" spans="2:14" x14ac:dyDescent="0.35">
      <c r="B51" t="str">
        <f>Leerlingen!E50</f>
        <v xml:space="preserve">  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</row>
    <row r="52" spans="2:14" x14ac:dyDescent="0.35">
      <c r="B52" t="str">
        <f>Leerlingen!E51</f>
        <v xml:space="preserve">  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</row>
    <row r="53" spans="2:14" x14ac:dyDescent="0.35">
      <c r="B53" t="str">
        <f>Leerlingen!E52</f>
        <v xml:space="preserve">  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</row>
    <row r="54" spans="2:14" x14ac:dyDescent="0.35">
      <c r="B54" t="str">
        <f>Leerlingen!E53</f>
        <v xml:space="preserve">  </v>
      </c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</row>
    <row r="55" spans="2:14" x14ac:dyDescent="0.35">
      <c r="B55" t="str">
        <f>Leerlingen!E54</f>
        <v xml:space="preserve">  </v>
      </c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</row>
    <row r="56" spans="2:14" x14ac:dyDescent="0.35">
      <c r="B56" t="str">
        <f>Leerlingen!E55</f>
        <v xml:space="preserve">  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</row>
    <row r="57" spans="2:14" x14ac:dyDescent="0.35">
      <c r="B57" t="str">
        <f>Leerlingen!E56</f>
        <v xml:space="preserve">  </v>
      </c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</row>
    <row r="58" spans="2:14" x14ac:dyDescent="0.35">
      <c r="B58" t="str">
        <f>Leerlingen!E57</f>
        <v xml:space="preserve">  </v>
      </c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</row>
    <row r="59" spans="2:14" x14ac:dyDescent="0.35">
      <c r="B59" t="str">
        <f>Leerlingen!E58</f>
        <v xml:space="preserve">  </v>
      </c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</row>
    <row r="60" spans="2:14" x14ac:dyDescent="0.35">
      <c r="B60" t="str">
        <f>Leerlingen!E59</f>
        <v xml:space="preserve">  </v>
      </c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</row>
    <row r="61" spans="2:14" x14ac:dyDescent="0.35">
      <c r="B61" t="str">
        <f>Leerlingen!E60</f>
        <v xml:space="preserve">  </v>
      </c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</row>
    <row r="62" spans="2:14" x14ac:dyDescent="0.35">
      <c r="B62" t="str">
        <f>Leerlingen!E61</f>
        <v xml:space="preserve">  </v>
      </c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</row>
    <row r="63" spans="2:14" x14ac:dyDescent="0.35">
      <c r="B63" t="str">
        <f>Leerlingen!E62</f>
        <v xml:space="preserve">  </v>
      </c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</row>
    <row r="64" spans="2:14" x14ac:dyDescent="0.35">
      <c r="B64" t="str">
        <f>Leerlingen!E63</f>
        <v xml:space="preserve">  </v>
      </c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</row>
    <row r="65" spans="2:14" x14ac:dyDescent="0.35">
      <c r="B65" t="str">
        <f>Leerlingen!E64</f>
        <v xml:space="preserve">  </v>
      </c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</row>
    <row r="66" spans="2:14" x14ac:dyDescent="0.35">
      <c r="B66" t="str">
        <f>Leerlingen!E65</f>
        <v xml:space="preserve">  </v>
      </c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</row>
    <row r="67" spans="2:14" x14ac:dyDescent="0.35">
      <c r="B67" t="str">
        <f>Leerlingen!E66</f>
        <v xml:space="preserve">  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</row>
    <row r="68" spans="2:14" x14ac:dyDescent="0.35">
      <c r="B68" t="str">
        <f>Leerlingen!E67</f>
        <v xml:space="preserve">  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</row>
    <row r="69" spans="2:14" x14ac:dyDescent="0.35">
      <c r="B69" t="str">
        <f>Leerlingen!E68</f>
        <v xml:space="preserve">  </v>
      </c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</row>
    <row r="70" spans="2:14" x14ac:dyDescent="0.35">
      <c r="B70" t="str">
        <f>Leerlingen!E69</f>
        <v xml:space="preserve">  </v>
      </c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</row>
    <row r="71" spans="2:14" x14ac:dyDescent="0.35">
      <c r="B71" t="str">
        <f>Leerlingen!E70</f>
        <v xml:space="preserve">  </v>
      </c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</row>
    <row r="72" spans="2:14" x14ac:dyDescent="0.35">
      <c r="B72" t="str">
        <f>Leerlingen!E71</f>
        <v xml:space="preserve">  </v>
      </c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</row>
    <row r="73" spans="2:14" x14ac:dyDescent="0.35">
      <c r="B73" t="str">
        <f>Leerlingen!E72</f>
        <v xml:space="preserve">  </v>
      </c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</row>
    <row r="74" spans="2:14" x14ac:dyDescent="0.35">
      <c r="B74" t="str">
        <f>Leerlingen!E73</f>
        <v xml:space="preserve">  </v>
      </c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</row>
    <row r="75" spans="2:14" x14ac:dyDescent="0.35">
      <c r="B75" t="str">
        <f>Leerlingen!E74</f>
        <v xml:space="preserve">  </v>
      </c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</row>
    <row r="76" spans="2:14" x14ac:dyDescent="0.35">
      <c r="B76" t="str">
        <f>Leerlingen!E75</f>
        <v xml:space="preserve">  </v>
      </c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</row>
    <row r="77" spans="2:14" x14ac:dyDescent="0.35">
      <c r="B77" t="str">
        <f>Leerlingen!E76</f>
        <v xml:space="preserve">  </v>
      </c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</row>
    <row r="78" spans="2:14" x14ac:dyDescent="0.35">
      <c r="B78" t="str">
        <f>Leerlingen!E77</f>
        <v xml:space="preserve">  </v>
      </c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</row>
    <row r="79" spans="2:14" x14ac:dyDescent="0.35">
      <c r="B79" t="str">
        <f>Leerlingen!E78</f>
        <v xml:space="preserve">  </v>
      </c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</row>
    <row r="80" spans="2:14" x14ac:dyDescent="0.35">
      <c r="B80" t="str">
        <f>Leerlingen!E79</f>
        <v xml:space="preserve">  </v>
      </c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</row>
    <row r="81" spans="2:14" x14ac:dyDescent="0.35">
      <c r="B81" t="str">
        <f>Leerlingen!E80</f>
        <v xml:space="preserve">  </v>
      </c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</row>
    <row r="82" spans="2:14" x14ac:dyDescent="0.35">
      <c r="B82" t="str">
        <f>Leerlingen!E81</f>
        <v xml:space="preserve">  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</row>
    <row r="83" spans="2:14" x14ac:dyDescent="0.35">
      <c r="B83" t="str">
        <f>Leerlingen!E82</f>
        <v xml:space="preserve">  </v>
      </c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</row>
    <row r="84" spans="2:14" x14ac:dyDescent="0.35">
      <c r="B84" t="str">
        <f>Leerlingen!E83</f>
        <v xml:space="preserve">  </v>
      </c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</row>
    <row r="85" spans="2:14" x14ac:dyDescent="0.35">
      <c r="B85" t="str">
        <f>Leerlingen!E84</f>
        <v xml:space="preserve">  </v>
      </c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</row>
    <row r="86" spans="2:14" x14ac:dyDescent="0.35">
      <c r="B86" t="str">
        <f>Leerlingen!E85</f>
        <v xml:space="preserve">  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</row>
    <row r="87" spans="2:14" x14ac:dyDescent="0.35">
      <c r="B87" t="str">
        <f>Leerlingen!E86</f>
        <v xml:space="preserve">  </v>
      </c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</row>
    <row r="88" spans="2:14" x14ac:dyDescent="0.35">
      <c r="B88" t="str">
        <f>Leerlingen!E87</f>
        <v xml:space="preserve">  </v>
      </c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</row>
    <row r="89" spans="2:14" x14ac:dyDescent="0.35">
      <c r="B89" t="str">
        <f>Leerlingen!E88</f>
        <v xml:space="preserve">  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</row>
    <row r="90" spans="2:14" x14ac:dyDescent="0.35">
      <c r="B90" t="str">
        <f>Leerlingen!E89</f>
        <v xml:space="preserve">  </v>
      </c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</row>
    <row r="91" spans="2:14" x14ac:dyDescent="0.35">
      <c r="B91" t="str">
        <f>Leerlingen!E90</f>
        <v xml:space="preserve">  </v>
      </c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</row>
    <row r="92" spans="2:14" x14ac:dyDescent="0.35">
      <c r="B92" t="str">
        <f>Leerlingen!E91</f>
        <v xml:space="preserve">  </v>
      </c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</row>
    <row r="93" spans="2:14" x14ac:dyDescent="0.35">
      <c r="B93" t="str">
        <f>Leerlingen!E92</f>
        <v xml:space="preserve">  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</row>
    <row r="94" spans="2:14" x14ac:dyDescent="0.35">
      <c r="B94" t="str">
        <f>Leerlingen!E93</f>
        <v xml:space="preserve">  </v>
      </c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</row>
    <row r="95" spans="2:14" x14ac:dyDescent="0.35">
      <c r="B95" t="str">
        <f>Leerlingen!E94</f>
        <v xml:space="preserve">  </v>
      </c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</row>
    <row r="96" spans="2:14" x14ac:dyDescent="0.35">
      <c r="B96" t="str">
        <f>Leerlingen!E95</f>
        <v xml:space="preserve">  </v>
      </c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</row>
    <row r="97" spans="2:14" x14ac:dyDescent="0.35">
      <c r="B97" t="str">
        <f>Leerlingen!E96</f>
        <v xml:space="preserve">  </v>
      </c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</row>
    <row r="98" spans="2:14" x14ac:dyDescent="0.35">
      <c r="B98" t="str">
        <f>Leerlingen!E97</f>
        <v xml:space="preserve">  </v>
      </c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</row>
    <row r="99" spans="2:14" x14ac:dyDescent="0.35">
      <c r="B99" t="str">
        <f>Leerlingen!E98</f>
        <v xml:space="preserve">  </v>
      </c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</row>
    <row r="100" spans="2:14" x14ac:dyDescent="0.35">
      <c r="B100" t="str">
        <f>Leerlingen!E99</f>
        <v xml:space="preserve">  </v>
      </c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</row>
    <row r="101" spans="2:14" x14ac:dyDescent="0.35">
      <c r="B101" t="str">
        <f>Leerlingen!E100</f>
        <v xml:space="preserve">  </v>
      </c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</row>
    <row r="102" spans="2:14" x14ac:dyDescent="0.35">
      <c r="B102" t="str">
        <f>Leerlingen!E101</f>
        <v xml:space="preserve">  </v>
      </c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</row>
    <row r="103" spans="2:14" x14ac:dyDescent="0.35">
      <c r="B103" t="str">
        <f>Leerlingen!E102</f>
        <v xml:space="preserve">  </v>
      </c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</row>
    <row r="104" spans="2:14" x14ac:dyDescent="0.35">
      <c r="B104" t="str">
        <f>Leerlingen!E103</f>
        <v xml:space="preserve">  </v>
      </c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</row>
    <row r="105" spans="2:14" x14ac:dyDescent="0.35">
      <c r="B105" t="str">
        <f>Leerlingen!E104</f>
        <v xml:space="preserve">  </v>
      </c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</row>
    <row r="106" spans="2:14" x14ac:dyDescent="0.35">
      <c r="B106" t="str">
        <f>Leerlingen!E105</f>
        <v xml:space="preserve">  </v>
      </c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</row>
    <row r="107" spans="2:14" x14ac:dyDescent="0.35">
      <c r="B107" t="str">
        <f>Leerlingen!E106</f>
        <v xml:space="preserve">  </v>
      </c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</row>
    <row r="108" spans="2:14" x14ac:dyDescent="0.35">
      <c r="B108" t="str">
        <f>Leerlingen!E107</f>
        <v xml:space="preserve">  </v>
      </c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</row>
    <row r="109" spans="2:14" x14ac:dyDescent="0.35">
      <c r="B109" t="str">
        <f>Leerlingen!E108</f>
        <v xml:space="preserve">  </v>
      </c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</row>
    <row r="110" spans="2:14" x14ac:dyDescent="0.35">
      <c r="B110" t="str">
        <f>Leerlingen!E109</f>
        <v xml:space="preserve">  </v>
      </c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</row>
    <row r="111" spans="2:14" x14ac:dyDescent="0.35">
      <c r="B111" t="str">
        <f>Leerlingen!E110</f>
        <v xml:space="preserve">  </v>
      </c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</row>
    <row r="112" spans="2:14" x14ac:dyDescent="0.35">
      <c r="B112" t="str">
        <f>Leerlingen!E111</f>
        <v xml:space="preserve">  </v>
      </c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</row>
    <row r="113" spans="2:14" x14ac:dyDescent="0.35">
      <c r="B113" t="str">
        <f>Leerlingen!E112</f>
        <v xml:space="preserve">  </v>
      </c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</row>
    <row r="114" spans="2:14" x14ac:dyDescent="0.35">
      <c r="B114" t="str">
        <f>Leerlingen!E113</f>
        <v xml:space="preserve">  </v>
      </c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</row>
    <row r="115" spans="2:14" x14ac:dyDescent="0.35">
      <c r="B115" t="str">
        <f>Leerlingen!E114</f>
        <v xml:space="preserve">  </v>
      </c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</row>
    <row r="116" spans="2:14" x14ac:dyDescent="0.35">
      <c r="B116" t="str">
        <f>Leerlingen!E115</f>
        <v xml:space="preserve">  </v>
      </c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</row>
    <row r="117" spans="2:14" x14ac:dyDescent="0.35">
      <c r="B117" t="str">
        <f>Leerlingen!E116</f>
        <v xml:space="preserve">  </v>
      </c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</row>
    <row r="118" spans="2:14" x14ac:dyDescent="0.35">
      <c r="B118" t="str">
        <f>Leerlingen!E117</f>
        <v xml:space="preserve">  </v>
      </c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</row>
    <row r="119" spans="2:14" x14ac:dyDescent="0.35">
      <c r="B119" t="str">
        <f>Leerlingen!E118</f>
        <v xml:space="preserve">  </v>
      </c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</row>
    <row r="120" spans="2:14" x14ac:dyDescent="0.35">
      <c r="B120" t="str">
        <f>Leerlingen!E119</f>
        <v xml:space="preserve">  </v>
      </c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</row>
    <row r="121" spans="2:14" x14ac:dyDescent="0.35">
      <c r="B121" t="str">
        <f>Leerlingen!E120</f>
        <v xml:space="preserve">  </v>
      </c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</row>
    <row r="122" spans="2:14" x14ac:dyDescent="0.35">
      <c r="B122" t="str">
        <f>Leerlingen!E121</f>
        <v xml:space="preserve">  </v>
      </c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</row>
    <row r="123" spans="2:14" x14ac:dyDescent="0.35">
      <c r="B123" t="str">
        <f>Leerlingen!E122</f>
        <v xml:space="preserve">  </v>
      </c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</row>
    <row r="124" spans="2:14" x14ac:dyDescent="0.35">
      <c r="B124" t="str">
        <f>Leerlingen!E123</f>
        <v xml:space="preserve">  </v>
      </c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</row>
    <row r="125" spans="2:14" x14ac:dyDescent="0.35">
      <c r="B125" t="str">
        <f>Leerlingen!E124</f>
        <v xml:space="preserve">  </v>
      </c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</row>
    <row r="126" spans="2:14" x14ac:dyDescent="0.35">
      <c r="B126" t="str">
        <f>Leerlingen!E125</f>
        <v xml:space="preserve">  </v>
      </c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</row>
    <row r="127" spans="2:14" x14ac:dyDescent="0.35">
      <c r="B127" t="str">
        <f>Leerlingen!E126</f>
        <v xml:space="preserve">  </v>
      </c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</row>
    <row r="128" spans="2:14" x14ac:dyDescent="0.35">
      <c r="B128" t="str">
        <f>Leerlingen!E127</f>
        <v xml:space="preserve">  </v>
      </c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</row>
    <row r="129" spans="2:14" x14ac:dyDescent="0.35">
      <c r="B129" t="str">
        <f>Leerlingen!E128</f>
        <v xml:space="preserve">  </v>
      </c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</row>
    <row r="130" spans="2:14" x14ac:dyDescent="0.35">
      <c r="B130" t="str">
        <f>Leerlingen!E129</f>
        <v xml:space="preserve">  </v>
      </c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</row>
    <row r="131" spans="2:14" x14ac:dyDescent="0.35">
      <c r="B131" t="str">
        <f>Leerlingen!E130</f>
        <v xml:space="preserve">  </v>
      </c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</row>
    <row r="132" spans="2:14" x14ac:dyDescent="0.35">
      <c r="B132" t="str">
        <f>Leerlingen!E131</f>
        <v xml:space="preserve">  </v>
      </c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</row>
    <row r="133" spans="2:14" x14ac:dyDescent="0.35">
      <c r="B133" t="str">
        <f>Leerlingen!E132</f>
        <v xml:space="preserve">  </v>
      </c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</row>
    <row r="134" spans="2:14" x14ac:dyDescent="0.35">
      <c r="B134" t="str">
        <f>Leerlingen!E133</f>
        <v xml:space="preserve">  </v>
      </c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</row>
    <row r="135" spans="2:14" x14ac:dyDescent="0.35">
      <c r="B135" t="str">
        <f>Leerlingen!E134</f>
        <v xml:space="preserve">  </v>
      </c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</row>
    <row r="136" spans="2:14" x14ac:dyDescent="0.35">
      <c r="B136" t="str">
        <f>Leerlingen!E135</f>
        <v xml:space="preserve">  </v>
      </c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</row>
    <row r="137" spans="2:14" x14ac:dyDescent="0.35">
      <c r="B137" t="str">
        <f>Leerlingen!E136</f>
        <v xml:space="preserve">  </v>
      </c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</row>
    <row r="138" spans="2:14" x14ac:dyDescent="0.35">
      <c r="B138" t="str">
        <f>Leerlingen!E137</f>
        <v xml:space="preserve">  </v>
      </c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</row>
    <row r="139" spans="2:14" x14ac:dyDescent="0.35">
      <c r="B139" t="str">
        <f>Leerlingen!E138</f>
        <v xml:space="preserve">  </v>
      </c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</row>
    <row r="140" spans="2:14" x14ac:dyDescent="0.35">
      <c r="B140" t="str">
        <f>Leerlingen!E139</f>
        <v xml:space="preserve">  </v>
      </c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</row>
    <row r="141" spans="2:14" x14ac:dyDescent="0.35">
      <c r="B141" t="str">
        <f>Leerlingen!E140</f>
        <v xml:space="preserve">  </v>
      </c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</row>
    <row r="142" spans="2:14" x14ac:dyDescent="0.35">
      <c r="B142" t="str">
        <f>Leerlingen!E141</f>
        <v xml:space="preserve">  </v>
      </c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</row>
    <row r="143" spans="2:14" x14ac:dyDescent="0.35">
      <c r="B143" t="str">
        <f>Leerlingen!E142</f>
        <v xml:space="preserve">  </v>
      </c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</row>
    <row r="144" spans="2:14" x14ac:dyDescent="0.35">
      <c r="B144" t="str">
        <f>Leerlingen!E143</f>
        <v xml:space="preserve">  </v>
      </c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</row>
    <row r="145" spans="2:14" x14ac:dyDescent="0.35">
      <c r="B145" t="str">
        <f>Leerlingen!E144</f>
        <v xml:space="preserve">  </v>
      </c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</row>
    <row r="146" spans="2:14" x14ac:dyDescent="0.35">
      <c r="B146" t="str">
        <f>Leerlingen!E145</f>
        <v xml:space="preserve">  </v>
      </c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</row>
    <row r="147" spans="2:14" x14ac:dyDescent="0.35">
      <c r="B147" t="str">
        <f>Leerlingen!E146</f>
        <v xml:space="preserve">  </v>
      </c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</row>
    <row r="148" spans="2:14" x14ac:dyDescent="0.35">
      <c r="B148" t="str">
        <f>Leerlingen!E147</f>
        <v xml:space="preserve">  </v>
      </c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</row>
    <row r="149" spans="2:14" x14ac:dyDescent="0.35">
      <c r="B149" t="str">
        <f>Leerlingen!E148</f>
        <v xml:space="preserve">  </v>
      </c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</row>
    <row r="150" spans="2:14" x14ac:dyDescent="0.35">
      <c r="B150" t="str">
        <f>Leerlingen!E149</f>
        <v xml:space="preserve">  </v>
      </c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</row>
    <row r="151" spans="2:14" x14ac:dyDescent="0.35">
      <c r="B151" t="str">
        <f>Leerlingen!E150</f>
        <v xml:space="preserve">  </v>
      </c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</row>
    <row r="152" spans="2:14" x14ac:dyDescent="0.35">
      <c r="B152" t="str">
        <f>Leerlingen!E151</f>
        <v xml:space="preserve">  </v>
      </c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</row>
    <row r="153" spans="2:14" x14ac:dyDescent="0.35">
      <c r="B153" t="str">
        <f>Leerlingen!E152</f>
        <v xml:space="preserve">  </v>
      </c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</row>
    <row r="154" spans="2:14" x14ac:dyDescent="0.35">
      <c r="B154" t="str">
        <f>Leerlingen!E153</f>
        <v xml:space="preserve">  </v>
      </c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</row>
    <row r="155" spans="2:14" x14ac:dyDescent="0.35">
      <c r="B155" t="str">
        <f>Leerlingen!E154</f>
        <v xml:space="preserve">  </v>
      </c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</row>
    <row r="156" spans="2:14" x14ac:dyDescent="0.35">
      <c r="B156" t="str">
        <f>Leerlingen!E155</f>
        <v xml:space="preserve">  </v>
      </c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</row>
    <row r="157" spans="2:14" x14ac:dyDescent="0.35">
      <c r="B157" t="str">
        <f>Leerlingen!E156</f>
        <v xml:space="preserve">  </v>
      </c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</row>
    <row r="158" spans="2:14" x14ac:dyDescent="0.35">
      <c r="B158" t="str">
        <f>Leerlingen!E157</f>
        <v xml:space="preserve">  </v>
      </c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</row>
    <row r="159" spans="2:14" x14ac:dyDescent="0.35">
      <c r="B159" t="str">
        <f>Leerlingen!E158</f>
        <v xml:space="preserve">  </v>
      </c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</row>
    <row r="160" spans="2:14" x14ac:dyDescent="0.35">
      <c r="B160" t="str">
        <f>Leerlingen!E159</f>
        <v xml:space="preserve">  </v>
      </c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</row>
    <row r="161" spans="2:14" x14ac:dyDescent="0.35">
      <c r="B161" t="str">
        <f>Leerlingen!E160</f>
        <v xml:space="preserve">  </v>
      </c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</row>
    <row r="162" spans="2:14" x14ac:dyDescent="0.35">
      <c r="B162" t="str">
        <f>Leerlingen!E161</f>
        <v xml:space="preserve">  </v>
      </c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</row>
    <row r="163" spans="2:14" x14ac:dyDescent="0.35">
      <c r="B163" t="str">
        <f>Leerlingen!E162</f>
        <v xml:space="preserve">  </v>
      </c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</row>
    <row r="164" spans="2:14" x14ac:dyDescent="0.35">
      <c r="B164" t="str">
        <f>Leerlingen!E163</f>
        <v xml:space="preserve">  </v>
      </c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</row>
    <row r="165" spans="2:14" x14ac:dyDescent="0.35">
      <c r="B165" t="str">
        <f>Leerlingen!E164</f>
        <v xml:space="preserve">  </v>
      </c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</row>
    <row r="166" spans="2:14" x14ac:dyDescent="0.35">
      <c r="B166" t="str">
        <f>Leerlingen!E165</f>
        <v xml:space="preserve">  </v>
      </c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</row>
    <row r="167" spans="2:14" x14ac:dyDescent="0.35">
      <c r="B167" t="str">
        <f>Leerlingen!E166</f>
        <v xml:space="preserve">  </v>
      </c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</row>
    <row r="168" spans="2:14" x14ac:dyDescent="0.35">
      <c r="B168" t="str">
        <f>Leerlingen!E167</f>
        <v xml:space="preserve">  </v>
      </c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</row>
    <row r="169" spans="2:14" x14ac:dyDescent="0.35">
      <c r="B169" t="str">
        <f>Leerlingen!E168</f>
        <v xml:space="preserve">  </v>
      </c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</row>
    <row r="170" spans="2:14" x14ac:dyDescent="0.35">
      <c r="B170" t="str">
        <f>Leerlingen!E169</f>
        <v xml:space="preserve">  </v>
      </c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</row>
    <row r="171" spans="2:14" x14ac:dyDescent="0.35">
      <c r="B171" t="str">
        <f>Leerlingen!E170</f>
        <v xml:space="preserve">  </v>
      </c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</row>
    <row r="172" spans="2:14" x14ac:dyDescent="0.35">
      <c r="B172" t="str">
        <f>Leerlingen!E171</f>
        <v xml:space="preserve">  </v>
      </c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</row>
    <row r="173" spans="2:14" x14ac:dyDescent="0.35">
      <c r="B173" t="str">
        <f>Leerlingen!E172</f>
        <v xml:space="preserve">  </v>
      </c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</row>
    <row r="174" spans="2:14" x14ac:dyDescent="0.35">
      <c r="B174" t="str">
        <f>Leerlingen!E173</f>
        <v xml:space="preserve">  </v>
      </c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</row>
    <row r="175" spans="2:14" x14ac:dyDescent="0.35">
      <c r="B175" t="str">
        <f>Leerlingen!E174</f>
        <v xml:space="preserve">  </v>
      </c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</row>
    <row r="176" spans="2:14" x14ac:dyDescent="0.35">
      <c r="B176" t="str">
        <f>Leerlingen!E175</f>
        <v xml:space="preserve">  </v>
      </c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</row>
    <row r="177" spans="2:14" x14ac:dyDescent="0.35">
      <c r="B177" t="str">
        <f>Leerlingen!E176</f>
        <v xml:space="preserve">  </v>
      </c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</row>
    <row r="178" spans="2:14" x14ac:dyDescent="0.35">
      <c r="B178" t="str">
        <f>Leerlingen!E177</f>
        <v xml:space="preserve">  </v>
      </c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</row>
    <row r="179" spans="2:14" x14ac:dyDescent="0.35">
      <c r="B179" t="str">
        <f>Leerlingen!E178</f>
        <v xml:space="preserve">  </v>
      </c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</row>
    <row r="180" spans="2:14" x14ac:dyDescent="0.35">
      <c r="B180" t="str">
        <f>Leerlingen!E179</f>
        <v xml:space="preserve">  </v>
      </c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</row>
    <row r="181" spans="2:14" x14ac:dyDescent="0.35">
      <c r="B181" t="str">
        <f>Leerlingen!E180</f>
        <v xml:space="preserve">  </v>
      </c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</row>
    <row r="182" spans="2:14" x14ac:dyDescent="0.35">
      <c r="B182" t="str">
        <f>Leerlingen!E181</f>
        <v xml:space="preserve">  </v>
      </c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</row>
    <row r="183" spans="2:14" x14ac:dyDescent="0.35">
      <c r="B183" t="str">
        <f>Leerlingen!E182</f>
        <v xml:space="preserve">  </v>
      </c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</row>
    <row r="184" spans="2:14" x14ac:dyDescent="0.35">
      <c r="B184" t="str">
        <f>Leerlingen!E183</f>
        <v xml:space="preserve">  </v>
      </c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</row>
    <row r="185" spans="2:14" x14ac:dyDescent="0.35">
      <c r="B185" t="str">
        <f>Leerlingen!E184</f>
        <v xml:space="preserve">  </v>
      </c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</row>
    <row r="186" spans="2:14" x14ac:dyDescent="0.35">
      <c r="B186" t="str">
        <f>Leerlingen!E185</f>
        <v xml:space="preserve">  </v>
      </c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</row>
    <row r="187" spans="2:14" x14ac:dyDescent="0.35">
      <c r="B187" t="str">
        <f>Leerlingen!E186</f>
        <v xml:space="preserve">  </v>
      </c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</row>
    <row r="188" spans="2:14" x14ac:dyDescent="0.35">
      <c r="B188" t="str">
        <f>Leerlingen!E187</f>
        <v xml:space="preserve">  </v>
      </c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</row>
    <row r="189" spans="2:14" x14ac:dyDescent="0.35">
      <c r="B189" t="str">
        <f>Leerlingen!E188</f>
        <v xml:space="preserve">  </v>
      </c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</row>
    <row r="190" spans="2:14" x14ac:dyDescent="0.35">
      <c r="B190" t="str">
        <f>Leerlingen!E189</f>
        <v xml:space="preserve">  </v>
      </c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</row>
    <row r="191" spans="2:14" x14ac:dyDescent="0.35">
      <c r="B191" t="str">
        <f>Leerlingen!E190</f>
        <v xml:space="preserve">  </v>
      </c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</row>
    <row r="192" spans="2:14" x14ac:dyDescent="0.35">
      <c r="B192" t="str">
        <f>Leerlingen!E191</f>
        <v xml:space="preserve">  </v>
      </c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</row>
    <row r="193" spans="2:14" x14ac:dyDescent="0.35">
      <c r="B193" t="str">
        <f>Leerlingen!E192</f>
        <v xml:space="preserve">  </v>
      </c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</row>
    <row r="194" spans="2:14" x14ac:dyDescent="0.35">
      <c r="B194" t="str">
        <f>Leerlingen!E193</f>
        <v xml:space="preserve">  </v>
      </c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</row>
    <row r="195" spans="2:14" x14ac:dyDescent="0.35">
      <c r="B195" t="str">
        <f>Leerlingen!E194</f>
        <v xml:space="preserve">  </v>
      </c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</row>
    <row r="196" spans="2:14" x14ac:dyDescent="0.35">
      <c r="B196" t="str">
        <f>Leerlingen!E195</f>
        <v xml:space="preserve">  </v>
      </c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</row>
    <row r="197" spans="2:14" x14ac:dyDescent="0.35">
      <c r="B197" t="str">
        <f>Leerlingen!E196</f>
        <v xml:space="preserve">  </v>
      </c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</row>
    <row r="198" spans="2:14" x14ac:dyDescent="0.35">
      <c r="B198" t="str">
        <f>Leerlingen!E197</f>
        <v xml:space="preserve">  </v>
      </c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</row>
    <row r="199" spans="2:14" x14ac:dyDescent="0.35">
      <c r="B199" t="str">
        <f>Leerlingen!E198</f>
        <v xml:space="preserve">  </v>
      </c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</row>
    <row r="200" spans="2:14" x14ac:dyDescent="0.35">
      <c r="B200" t="str">
        <f>Leerlingen!E199</f>
        <v xml:space="preserve">  </v>
      </c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</row>
    <row r="201" spans="2:14" x14ac:dyDescent="0.35">
      <c r="B201" t="str">
        <f>Leerlingen!E200</f>
        <v xml:space="preserve">  </v>
      </c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</row>
    <row r="202" spans="2:14" x14ac:dyDescent="0.35">
      <c r="B202" t="str">
        <f>Leerlingen!E201</f>
        <v xml:space="preserve">  </v>
      </c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</row>
    <row r="203" spans="2:14" x14ac:dyDescent="0.35">
      <c r="B203" t="str">
        <f>Leerlingen!E202</f>
        <v xml:space="preserve">  </v>
      </c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</row>
    <row r="204" spans="2:14" x14ac:dyDescent="0.35">
      <c r="B204" t="str">
        <f>Leerlingen!E203</f>
        <v xml:space="preserve">  </v>
      </c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</row>
    <row r="205" spans="2:14" x14ac:dyDescent="0.35">
      <c r="B205" t="str">
        <f>Leerlingen!E204</f>
        <v xml:space="preserve">  </v>
      </c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</row>
    <row r="206" spans="2:14" x14ac:dyDescent="0.35">
      <c r="B206" t="str">
        <f>Leerlingen!E205</f>
        <v xml:space="preserve">  </v>
      </c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</row>
    <row r="207" spans="2:14" x14ac:dyDescent="0.35">
      <c r="B207" t="str">
        <f>Leerlingen!E206</f>
        <v xml:space="preserve">  </v>
      </c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</row>
    <row r="208" spans="2:14" x14ac:dyDescent="0.35">
      <c r="B208" t="str">
        <f>Leerlingen!E207</f>
        <v xml:space="preserve">  </v>
      </c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</row>
    <row r="209" spans="2:14" x14ac:dyDescent="0.35">
      <c r="B209" t="str">
        <f>Leerlingen!E208</f>
        <v xml:space="preserve">  </v>
      </c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</row>
    <row r="210" spans="2:14" x14ac:dyDescent="0.35">
      <c r="B210" t="str">
        <f>Leerlingen!E209</f>
        <v xml:space="preserve">  </v>
      </c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</row>
    <row r="211" spans="2:14" x14ac:dyDescent="0.35">
      <c r="B211" t="str">
        <f>Leerlingen!E210</f>
        <v xml:space="preserve">  </v>
      </c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</row>
    <row r="212" spans="2:14" x14ac:dyDescent="0.35">
      <c r="B212" t="str">
        <f>Leerlingen!E211</f>
        <v xml:space="preserve">  </v>
      </c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</row>
    <row r="213" spans="2:14" x14ac:dyDescent="0.35">
      <c r="B213" t="str">
        <f>Leerlingen!E212</f>
        <v xml:space="preserve">  </v>
      </c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</row>
    <row r="214" spans="2:14" x14ac:dyDescent="0.35">
      <c r="B214" t="str">
        <f>Leerlingen!E213</f>
        <v xml:space="preserve">  </v>
      </c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</row>
    <row r="215" spans="2:14" x14ac:dyDescent="0.35">
      <c r="B215" t="str">
        <f>Leerlingen!E214</f>
        <v xml:space="preserve">  </v>
      </c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</row>
    <row r="216" spans="2:14" x14ac:dyDescent="0.35">
      <c r="B216" t="str">
        <f>Leerlingen!E215</f>
        <v xml:space="preserve">  </v>
      </c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</row>
    <row r="217" spans="2:14" x14ac:dyDescent="0.35">
      <c r="B217" t="str">
        <f>Leerlingen!E216</f>
        <v xml:space="preserve">  </v>
      </c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</row>
    <row r="218" spans="2:14" x14ac:dyDescent="0.35">
      <c r="B218" t="str">
        <f>Leerlingen!E217</f>
        <v xml:space="preserve">  </v>
      </c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</row>
    <row r="219" spans="2:14" x14ac:dyDescent="0.35">
      <c r="B219" t="str">
        <f>Leerlingen!E218</f>
        <v xml:space="preserve">  </v>
      </c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</row>
    <row r="220" spans="2:14" x14ac:dyDescent="0.35">
      <c r="B220" t="str">
        <f>Leerlingen!E219</f>
        <v xml:space="preserve">  </v>
      </c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</row>
    <row r="221" spans="2:14" x14ac:dyDescent="0.35">
      <c r="B221" t="str">
        <f>Leerlingen!E220</f>
        <v xml:space="preserve">  </v>
      </c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</row>
    <row r="222" spans="2:14" x14ac:dyDescent="0.35">
      <c r="B222" t="str">
        <f>Leerlingen!E221</f>
        <v xml:space="preserve">  </v>
      </c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</row>
    <row r="223" spans="2:14" x14ac:dyDescent="0.35">
      <c r="B223" t="str">
        <f>Leerlingen!E222</f>
        <v xml:space="preserve">  </v>
      </c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</row>
    <row r="224" spans="2:14" x14ac:dyDescent="0.35">
      <c r="B224" t="str">
        <f>Leerlingen!E223</f>
        <v xml:space="preserve">  </v>
      </c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</row>
    <row r="225" spans="2:14" x14ac:dyDescent="0.35">
      <c r="B225" t="str">
        <f>Leerlingen!E224</f>
        <v xml:space="preserve">  </v>
      </c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</row>
    <row r="226" spans="2:14" x14ac:dyDescent="0.35">
      <c r="B226" t="str">
        <f>Leerlingen!E225</f>
        <v xml:space="preserve">  </v>
      </c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</row>
    <row r="227" spans="2:14" x14ac:dyDescent="0.35">
      <c r="B227" t="str">
        <f>Leerlingen!E226</f>
        <v xml:space="preserve">  </v>
      </c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</row>
    <row r="228" spans="2:14" x14ac:dyDescent="0.35">
      <c r="B228" t="str">
        <f>Leerlingen!E227</f>
        <v xml:space="preserve">  </v>
      </c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</row>
    <row r="229" spans="2:14" x14ac:dyDescent="0.35">
      <c r="B229" t="str">
        <f>Leerlingen!E228</f>
        <v xml:space="preserve">  </v>
      </c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</row>
    <row r="230" spans="2:14" x14ac:dyDescent="0.35">
      <c r="B230" t="str">
        <f>Leerlingen!E229</f>
        <v xml:space="preserve">  </v>
      </c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</row>
    <row r="231" spans="2:14" x14ac:dyDescent="0.35">
      <c r="B231" t="str">
        <f>Leerlingen!E230</f>
        <v xml:space="preserve">  </v>
      </c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</row>
    <row r="232" spans="2:14" x14ac:dyDescent="0.35">
      <c r="B232" t="str">
        <f>Leerlingen!E231</f>
        <v xml:space="preserve">  </v>
      </c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</row>
    <row r="233" spans="2:14" x14ac:dyDescent="0.35">
      <c r="B233" t="str">
        <f>Leerlingen!E232</f>
        <v xml:space="preserve">  </v>
      </c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</row>
    <row r="234" spans="2:14" x14ac:dyDescent="0.35">
      <c r="B234" t="str">
        <f>Leerlingen!E233</f>
        <v xml:space="preserve">  </v>
      </c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</row>
    <row r="235" spans="2:14" x14ac:dyDescent="0.35">
      <c r="B235" t="str">
        <f>Leerlingen!E234</f>
        <v xml:space="preserve">  </v>
      </c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</row>
    <row r="236" spans="2:14" x14ac:dyDescent="0.35">
      <c r="B236" t="str">
        <f>Leerlingen!E235</f>
        <v xml:space="preserve">  </v>
      </c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</row>
    <row r="237" spans="2:14" x14ac:dyDescent="0.35">
      <c r="B237" t="str">
        <f>Leerlingen!E236</f>
        <v xml:space="preserve">  </v>
      </c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</row>
    <row r="238" spans="2:14" x14ac:dyDescent="0.35">
      <c r="B238" t="str">
        <f>Leerlingen!E237</f>
        <v xml:space="preserve">  </v>
      </c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</row>
    <row r="239" spans="2:14" x14ac:dyDescent="0.35">
      <c r="B239" t="str">
        <f>Leerlingen!E238</f>
        <v xml:space="preserve">  </v>
      </c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</row>
    <row r="240" spans="2:14" x14ac:dyDescent="0.35">
      <c r="B240" t="str">
        <f>Leerlingen!E239</f>
        <v xml:space="preserve">  </v>
      </c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</row>
    <row r="241" spans="2:14" x14ac:dyDescent="0.35">
      <c r="B241" t="str">
        <f>Leerlingen!E240</f>
        <v xml:space="preserve">  </v>
      </c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</row>
    <row r="242" spans="2:14" x14ac:dyDescent="0.35">
      <c r="B242" t="str">
        <f>Leerlingen!E241</f>
        <v xml:space="preserve">  </v>
      </c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</row>
    <row r="243" spans="2:14" x14ac:dyDescent="0.35">
      <c r="B243" t="str">
        <f>Leerlingen!E242</f>
        <v xml:space="preserve">  </v>
      </c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</row>
    <row r="244" spans="2:14" x14ac:dyDescent="0.35">
      <c r="B244" t="str">
        <f>Leerlingen!E243</f>
        <v xml:space="preserve">  </v>
      </c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</row>
    <row r="245" spans="2:14" x14ac:dyDescent="0.35">
      <c r="B245" t="str">
        <f>Leerlingen!E244</f>
        <v xml:space="preserve">  </v>
      </c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</row>
    <row r="246" spans="2:14" x14ac:dyDescent="0.35">
      <c r="B246" t="str">
        <f>Leerlingen!E245</f>
        <v xml:space="preserve">  </v>
      </c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</row>
    <row r="247" spans="2:14" x14ac:dyDescent="0.35">
      <c r="B247" t="str">
        <f>Leerlingen!E246</f>
        <v xml:space="preserve">  </v>
      </c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</row>
    <row r="248" spans="2:14" x14ac:dyDescent="0.35">
      <c r="B248" t="str">
        <f>Leerlingen!E247</f>
        <v xml:space="preserve">  </v>
      </c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</row>
    <row r="249" spans="2:14" x14ac:dyDescent="0.35">
      <c r="B249" t="str">
        <f>Leerlingen!E248</f>
        <v xml:space="preserve">  </v>
      </c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</row>
    <row r="250" spans="2:14" x14ac:dyDescent="0.35">
      <c r="B250" t="str">
        <f>Leerlingen!E249</f>
        <v xml:space="preserve">  </v>
      </c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</row>
    <row r="251" spans="2:14" x14ac:dyDescent="0.35">
      <c r="B251" t="str">
        <f>Leerlingen!E250</f>
        <v xml:space="preserve">  </v>
      </c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</row>
    <row r="252" spans="2:14" x14ac:dyDescent="0.35">
      <c r="B252" t="str">
        <f>Leerlingen!E251</f>
        <v xml:space="preserve">  </v>
      </c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</row>
    <row r="253" spans="2:14" x14ac:dyDescent="0.35">
      <c r="B253" t="str">
        <f>Leerlingen!E252</f>
        <v xml:space="preserve">  </v>
      </c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</row>
    <row r="254" spans="2:14" x14ac:dyDescent="0.35">
      <c r="B254" t="str">
        <f>Leerlingen!E253</f>
        <v xml:space="preserve">  </v>
      </c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</row>
    <row r="255" spans="2:14" x14ac:dyDescent="0.35">
      <c r="B255" t="str">
        <f>Leerlingen!E254</f>
        <v xml:space="preserve">  </v>
      </c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</row>
    <row r="256" spans="2:14" x14ac:dyDescent="0.35">
      <c r="B256" t="str">
        <f>Leerlingen!E255</f>
        <v xml:space="preserve">  </v>
      </c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</row>
    <row r="257" spans="2:14" x14ac:dyDescent="0.35">
      <c r="B257" t="str">
        <f>Leerlingen!E256</f>
        <v xml:space="preserve">  </v>
      </c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</row>
    <row r="258" spans="2:14" x14ac:dyDescent="0.35">
      <c r="B258" t="str">
        <f>Leerlingen!E257</f>
        <v xml:space="preserve">  </v>
      </c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</row>
    <row r="259" spans="2:14" x14ac:dyDescent="0.35">
      <c r="B259" t="str">
        <f>Leerlingen!E258</f>
        <v xml:space="preserve">  </v>
      </c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</row>
    <row r="260" spans="2:14" x14ac:dyDescent="0.35">
      <c r="B260" t="str">
        <f>Leerlingen!E259</f>
        <v xml:space="preserve">  </v>
      </c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</row>
    <row r="261" spans="2:14" x14ac:dyDescent="0.35">
      <c r="B261" t="str">
        <f>Leerlingen!E260</f>
        <v xml:space="preserve">  </v>
      </c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</row>
    <row r="262" spans="2:14" x14ac:dyDescent="0.35">
      <c r="B262" t="str">
        <f>Leerlingen!E261</f>
        <v xml:space="preserve">  </v>
      </c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</row>
    <row r="263" spans="2:14" x14ac:dyDescent="0.35">
      <c r="B263" t="str">
        <f>Leerlingen!E262</f>
        <v xml:space="preserve">  </v>
      </c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</row>
    <row r="264" spans="2:14" x14ac:dyDescent="0.35">
      <c r="B264" t="str">
        <f>Leerlingen!E263</f>
        <v xml:space="preserve">  </v>
      </c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</row>
    <row r="265" spans="2:14" x14ac:dyDescent="0.35">
      <c r="B265" t="str">
        <f>Leerlingen!E264</f>
        <v xml:space="preserve">  </v>
      </c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</row>
    <row r="266" spans="2:14" x14ac:dyDescent="0.35">
      <c r="B266" t="str">
        <f>Leerlingen!E265</f>
        <v xml:space="preserve">  </v>
      </c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</row>
    <row r="267" spans="2:14" x14ac:dyDescent="0.35">
      <c r="B267" t="str">
        <f>Leerlingen!E266</f>
        <v xml:space="preserve">  </v>
      </c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</row>
    <row r="268" spans="2:14" x14ac:dyDescent="0.35">
      <c r="B268" t="str">
        <f>Leerlingen!E267</f>
        <v xml:space="preserve">  </v>
      </c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</row>
    <row r="269" spans="2:14" x14ac:dyDescent="0.35">
      <c r="B269" t="str">
        <f>Leerlingen!E268</f>
        <v xml:space="preserve">  </v>
      </c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</row>
    <row r="270" spans="2:14" x14ac:dyDescent="0.35">
      <c r="B270" t="str">
        <f>Leerlingen!E269</f>
        <v xml:space="preserve">  </v>
      </c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</row>
    <row r="271" spans="2:14" x14ac:dyDescent="0.35">
      <c r="B271" t="str">
        <f>Leerlingen!E270</f>
        <v xml:space="preserve">  </v>
      </c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</row>
    <row r="272" spans="2:14" x14ac:dyDescent="0.35">
      <c r="B272" t="str">
        <f>Leerlingen!E271</f>
        <v xml:space="preserve">  </v>
      </c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</row>
    <row r="273" spans="2:14" x14ac:dyDescent="0.35">
      <c r="B273" t="str">
        <f>Leerlingen!E272</f>
        <v xml:space="preserve">  </v>
      </c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</row>
    <row r="274" spans="2:14" x14ac:dyDescent="0.35">
      <c r="B274" t="str">
        <f>Leerlingen!E273</f>
        <v xml:space="preserve">  </v>
      </c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</row>
    <row r="275" spans="2:14" x14ac:dyDescent="0.35">
      <c r="B275" t="str">
        <f>Leerlingen!E274</f>
        <v xml:space="preserve">  </v>
      </c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</row>
    <row r="276" spans="2:14" x14ac:dyDescent="0.35">
      <c r="B276" t="str">
        <f>Leerlingen!E275</f>
        <v xml:space="preserve">  </v>
      </c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</row>
    <row r="277" spans="2:14" x14ac:dyDescent="0.35">
      <c r="B277" t="str">
        <f>Leerlingen!E276</f>
        <v xml:space="preserve">  </v>
      </c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</row>
    <row r="278" spans="2:14" x14ac:dyDescent="0.35">
      <c r="B278" t="str">
        <f>Leerlingen!E277</f>
        <v xml:space="preserve">  </v>
      </c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</row>
    <row r="279" spans="2:14" x14ac:dyDescent="0.35">
      <c r="B279" t="str">
        <f>Leerlingen!E278</f>
        <v xml:space="preserve">  </v>
      </c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</row>
    <row r="280" spans="2:14" x14ac:dyDescent="0.35">
      <c r="B280" t="str">
        <f>Leerlingen!E279</f>
        <v xml:space="preserve">  </v>
      </c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</row>
    <row r="281" spans="2:14" x14ac:dyDescent="0.35">
      <c r="B281" t="str">
        <f>Leerlingen!E280</f>
        <v xml:space="preserve">  </v>
      </c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</row>
    <row r="282" spans="2:14" x14ac:dyDescent="0.35">
      <c r="B282" t="str">
        <f>Leerlingen!E281</f>
        <v xml:space="preserve">  </v>
      </c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</row>
    <row r="283" spans="2:14" x14ac:dyDescent="0.35">
      <c r="B283" t="str">
        <f>Leerlingen!E282</f>
        <v xml:space="preserve">  </v>
      </c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</row>
    <row r="284" spans="2:14" x14ac:dyDescent="0.35">
      <c r="B284" t="str">
        <f>Leerlingen!E283</f>
        <v xml:space="preserve">  </v>
      </c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</row>
    <row r="285" spans="2:14" x14ac:dyDescent="0.35">
      <c r="B285" t="str">
        <f>Leerlingen!E284</f>
        <v xml:space="preserve">  </v>
      </c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</row>
    <row r="286" spans="2:14" x14ac:dyDescent="0.35">
      <c r="B286" t="str">
        <f>Leerlingen!E285</f>
        <v xml:space="preserve">  </v>
      </c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</row>
    <row r="287" spans="2:14" x14ac:dyDescent="0.35">
      <c r="B287" t="str">
        <f>Leerlingen!E286</f>
        <v xml:space="preserve">  </v>
      </c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</row>
    <row r="288" spans="2:14" x14ac:dyDescent="0.35">
      <c r="B288" t="str">
        <f>Leerlingen!E287</f>
        <v xml:space="preserve">  </v>
      </c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</row>
    <row r="289" spans="2:14" x14ac:dyDescent="0.35">
      <c r="B289" t="str">
        <f>Leerlingen!E288</f>
        <v xml:space="preserve">  </v>
      </c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</row>
    <row r="290" spans="2:14" x14ac:dyDescent="0.35">
      <c r="B290" t="str">
        <f>Leerlingen!E289</f>
        <v xml:space="preserve">  </v>
      </c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</row>
    <row r="291" spans="2:14" x14ac:dyDescent="0.35">
      <c r="B291" t="str">
        <f>Leerlingen!E290</f>
        <v xml:space="preserve">  </v>
      </c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</row>
    <row r="292" spans="2:14" x14ac:dyDescent="0.35">
      <c r="B292" t="str">
        <f>Leerlingen!E291</f>
        <v xml:space="preserve">  </v>
      </c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</row>
    <row r="293" spans="2:14" x14ac:dyDescent="0.35">
      <c r="B293" t="str">
        <f>Leerlingen!E292</f>
        <v xml:space="preserve">  </v>
      </c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</row>
    <row r="294" spans="2:14" x14ac:dyDescent="0.35">
      <c r="B294" t="str">
        <f>Leerlingen!E293</f>
        <v xml:space="preserve">  </v>
      </c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</row>
    <row r="295" spans="2:14" x14ac:dyDescent="0.35">
      <c r="B295" t="str">
        <f>Leerlingen!E294</f>
        <v xml:space="preserve">  </v>
      </c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</row>
    <row r="296" spans="2:14" x14ac:dyDescent="0.35">
      <c r="B296" t="str">
        <f>Leerlingen!E295</f>
        <v xml:space="preserve">  </v>
      </c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</row>
    <row r="297" spans="2:14" x14ac:dyDescent="0.35">
      <c r="B297" t="str">
        <f>Leerlingen!E296</f>
        <v xml:space="preserve">  </v>
      </c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</row>
    <row r="298" spans="2:14" x14ac:dyDescent="0.35">
      <c r="B298" t="str">
        <f>Leerlingen!E297</f>
        <v xml:space="preserve">  </v>
      </c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</row>
    <row r="299" spans="2:14" x14ac:dyDescent="0.35">
      <c r="B299" t="str">
        <f>Leerlingen!E298</f>
        <v xml:space="preserve">  </v>
      </c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</row>
    <row r="300" spans="2:14" x14ac:dyDescent="0.35">
      <c r="B300" t="str">
        <f>Leerlingen!E299</f>
        <v xml:space="preserve">  </v>
      </c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</row>
    <row r="301" spans="2:14" x14ac:dyDescent="0.35">
      <c r="B301" t="str">
        <f>Leerlingen!E300</f>
        <v xml:space="preserve">  </v>
      </c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</row>
    <row r="302" spans="2:14" x14ac:dyDescent="0.35">
      <c r="B302" t="str">
        <f>Leerlingen!E301</f>
        <v xml:space="preserve">  </v>
      </c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</row>
    <row r="303" spans="2:14" x14ac:dyDescent="0.35">
      <c r="B303" t="str">
        <f>Leerlingen!E302</f>
        <v xml:space="preserve">  </v>
      </c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</row>
    <row r="304" spans="2:14" x14ac:dyDescent="0.35">
      <c r="B304" t="str">
        <f>Leerlingen!E303</f>
        <v xml:space="preserve">  </v>
      </c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</row>
    <row r="305" spans="2:14" x14ac:dyDescent="0.35">
      <c r="B305" t="str">
        <f>Leerlingen!E304</f>
        <v xml:space="preserve">  </v>
      </c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</row>
    <row r="306" spans="2:14" x14ac:dyDescent="0.35">
      <c r="B306" t="str">
        <f>Leerlingen!E305</f>
        <v xml:space="preserve">  </v>
      </c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</row>
    <row r="307" spans="2:14" x14ac:dyDescent="0.35">
      <c r="B307" t="str">
        <f>Leerlingen!E306</f>
        <v xml:space="preserve">  </v>
      </c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</row>
    <row r="308" spans="2:14" x14ac:dyDescent="0.35">
      <c r="B308" t="str">
        <f>Leerlingen!E307</f>
        <v xml:space="preserve">  </v>
      </c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</row>
    <row r="309" spans="2:14" x14ac:dyDescent="0.35">
      <c r="B309" t="str">
        <f>Leerlingen!E308</f>
        <v xml:space="preserve">  </v>
      </c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</row>
    <row r="310" spans="2:14" x14ac:dyDescent="0.35">
      <c r="B310" t="str">
        <f>Leerlingen!E309</f>
        <v xml:space="preserve">  </v>
      </c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</row>
    <row r="311" spans="2:14" x14ac:dyDescent="0.35">
      <c r="B311" t="str">
        <f>Leerlingen!E310</f>
        <v xml:space="preserve">  </v>
      </c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</row>
    <row r="312" spans="2:14" x14ac:dyDescent="0.35">
      <c r="B312" t="str">
        <f>Leerlingen!E311</f>
        <v xml:space="preserve">  </v>
      </c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</row>
    <row r="313" spans="2:14" x14ac:dyDescent="0.35">
      <c r="B313" t="str">
        <f>Leerlingen!E312</f>
        <v xml:space="preserve">  </v>
      </c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</row>
    <row r="314" spans="2:14" x14ac:dyDescent="0.35">
      <c r="B314" t="str">
        <f>Leerlingen!E313</f>
        <v xml:space="preserve">  </v>
      </c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</row>
    <row r="315" spans="2:14" x14ac:dyDescent="0.35">
      <c r="B315" t="str">
        <f>Leerlingen!E314</f>
        <v xml:space="preserve">  </v>
      </c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</row>
    <row r="316" spans="2:14" x14ac:dyDescent="0.35">
      <c r="B316" t="str">
        <f>Leerlingen!E315</f>
        <v xml:space="preserve">  </v>
      </c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</row>
    <row r="317" spans="2:14" x14ac:dyDescent="0.35">
      <c r="B317" t="str">
        <f>Leerlingen!E316</f>
        <v xml:space="preserve">  </v>
      </c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</row>
    <row r="318" spans="2:14" x14ac:dyDescent="0.35">
      <c r="B318" t="str">
        <f>Leerlingen!E317</f>
        <v xml:space="preserve">  </v>
      </c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</row>
    <row r="319" spans="2:14" x14ac:dyDescent="0.35">
      <c r="B319" t="str">
        <f>Leerlingen!E318</f>
        <v xml:space="preserve">  </v>
      </c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</row>
    <row r="320" spans="2:14" x14ac:dyDescent="0.35">
      <c r="B320" t="str">
        <f>Leerlingen!E319</f>
        <v xml:space="preserve">  </v>
      </c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</row>
    <row r="321" spans="2:14" x14ac:dyDescent="0.35">
      <c r="B321" t="str">
        <f>Leerlingen!E320</f>
        <v xml:space="preserve">  </v>
      </c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</row>
    <row r="322" spans="2:14" x14ac:dyDescent="0.35">
      <c r="B322" t="str">
        <f>Leerlingen!E321</f>
        <v xml:space="preserve">  </v>
      </c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</row>
    <row r="323" spans="2:14" x14ac:dyDescent="0.35">
      <c r="B323" t="str">
        <f>Leerlingen!E322</f>
        <v xml:space="preserve">  </v>
      </c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</row>
    <row r="324" spans="2:14" x14ac:dyDescent="0.35">
      <c r="B324" t="str">
        <f>Leerlingen!E323</f>
        <v xml:space="preserve">  </v>
      </c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</row>
    <row r="325" spans="2:14" x14ac:dyDescent="0.35">
      <c r="B325" t="str">
        <f>Leerlingen!E324</f>
        <v xml:space="preserve">  </v>
      </c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</row>
    <row r="326" spans="2:14" x14ac:dyDescent="0.35">
      <c r="B326" t="str">
        <f>Leerlingen!E325</f>
        <v xml:space="preserve">  </v>
      </c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</row>
    <row r="327" spans="2:14" x14ac:dyDescent="0.35">
      <c r="B327" t="str">
        <f>Leerlingen!E326</f>
        <v xml:space="preserve">  </v>
      </c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</row>
    <row r="328" spans="2:14" x14ac:dyDescent="0.35">
      <c r="B328" t="str">
        <f>Leerlingen!E327</f>
        <v xml:space="preserve">  </v>
      </c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</row>
    <row r="329" spans="2:14" x14ac:dyDescent="0.35">
      <c r="B329" t="str">
        <f>Leerlingen!E328</f>
        <v xml:space="preserve">  </v>
      </c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</row>
    <row r="330" spans="2:14" x14ac:dyDescent="0.35">
      <c r="B330" t="str">
        <f>Leerlingen!E329</f>
        <v xml:space="preserve">  </v>
      </c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</row>
    <row r="331" spans="2:14" x14ac:dyDescent="0.35">
      <c r="B331" t="str">
        <f>Leerlingen!E330</f>
        <v xml:space="preserve">  </v>
      </c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</row>
    <row r="332" spans="2:14" x14ac:dyDescent="0.35">
      <c r="B332" t="str">
        <f>Leerlingen!E331</f>
        <v xml:space="preserve">  </v>
      </c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</row>
    <row r="333" spans="2:14" x14ac:dyDescent="0.35">
      <c r="B333" t="str">
        <f>Leerlingen!E332</f>
        <v xml:space="preserve">  </v>
      </c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</row>
    <row r="334" spans="2:14" x14ac:dyDescent="0.35">
      <c r="B334" t="str">
        <f>Leerlingen!E333</f>
        <v xml:space="preserve">  </v>
      </c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</row>
    <row r="335" spans="2:14" x14ac:dyDescent="0.35">
      <c r="B335" t="str">
        <f>Leerlingen!E334</f>
        <v xml:space="preserve">  </v>
      </c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</row>
    <row r="336" spans="2:14" x14ac:dyDescent="0.35">
      <c r="B336" t="str">
        <f>Leerlingen!E335</f>
        <v xml:space="preserve">  </v>
      </c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</row>
    <row r="337" spans="2:14" x14ac:dyDescent="0.35">
      <c r="B337" t="str">
        <f>Leerlingen!E336</f>
        <v xml:space="preserve">  </v>
      </c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</row>
    <row r="338" spans="2:14" x14ac:dyDescent="0.35">
      <c r="B338" t="str">
        <f>Leerlingen!E337</f>
        <v xml:space="preserve">  </v>
      </c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</row>
    <row r="339" spans="2:14" x14ac:dyDescent="0.35">
      <c r="B339" t="str">
        <f>Leerlingen!E338</f>
        <v xml:space="preserve">  </v>
      </c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</row>
    <row r="340" spans="2:14" x14ac:dyDescent="0.35">
      <c r="B340" t="str">
        <f>Leerlingen!E339</f>
        <v xml:space="preserve">  </v>
      </c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</row>
    <row r="341" spans="2:14" x14ac:dyDescent="0.35">
      <c r="B341" t="str">
        <f>Leerlingen!E340</f>
        <v xml:space="preserve">  </v>
      </c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</row>
    <row r="342" spans="2:14" x14ac:dyDescent="0.35">
      <c r="B342" t="str">
        <f>Leerlingen!E341</f>
        <v xml:space="preserve">  </v>
      </c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</row>
    <row r="343" spans="2:14" x14ac:dyDescent="0.35">
      <c r="B343" t="str">
        <f>Leerlingen!E342</f>
        <v xml:space="preserve">  </v>
      </c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</row>
    <row r="344" spans="2:14" x14ac:dyDescent="0.35">
      <c r="B344" t="str">
        <f>Leerlingen!E343</f>
        <v xml:space="preserve">  </v>
      </c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</row>
    <row r="345" spans="2:14" x14ac:dyDescent="0.35">
      <c r="B345" t="str">
        <f>Leerlingen!E344</f>
        <v xml:space="preserve">  </v>
      </c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</row>
    <row r="346" spans="2:14" x14ac:dyDescent="0.35">
      <c r="B346" t="str">
        <f>Leerlingen!E345</f>
        <v xml:space="preserve">  </v>
      </c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</row>
    <row r="347" spans="2:14" x14ac:dyDescent="0.35">
      <c r="B347" t="str">
        <f>Leerlingen!E346</f>
        <v xml:space="preserve">  </v>
      </c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</row>
    <row r="348" spans="2:14" x14ac:dyDescent="0.35">
      <c r="B348" t="str">
        <f>Leerlingen!E347</f>
        <v xml:space="preserve">  </v>
      </c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</row>
    <row r="349" spans="2:14" x14ac:dyDescent="0.35">
      <c r="B349" t="str">
        <f>Leerlingen!E348</f>
        <v xml:space="preserve">  </v>
      </c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</row>
    <row r="350" spans="2:14" x14ac:dyDescent="0.35">
      <c r="B350" t="str">
        <f>Leerlingen!E349</f>
        <v xml:space="preserve">  </v>
      </c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</row>
    <row r="351" spans="2:14" x14ac:dyDescent="0.35">
      <c r="B351" t="str">
        <f>Leerlingen!E350</f>
        <v xml:space="preserve">  </v>
      </c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</row>
    <row r="352" spans="2:14" x14ac:dyDescent="0.35">
      <c r="B352" t="str">
        <f>Leerlingen!E351</f>
        <v xml:space="preserve">  </v>
      </c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</row>
    <row r="353" spans="2:14" x14ac:dyDescent="0.35">
      <c r="B353" t="str">
        <f>Leerlingen!E352</f>
        <v xml:space="preserve">  </v>
      </c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</row>
    <row r="354" spans="2:14" x14ac:dyDescent="0.35">
      <c r="B354" t="str">
        <f>Leerlingen!E353</f>
        <v xml:space="preserve">  </v>
      </c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</row>
    <row r="355" spans="2:14" x14ac:dyDescent="0.35">
      <c r="B355" t="str">
        <f>Leerlingen!E354</f>
        <v xml:space="preserve">  </v>
      </c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</row>
    <row r="356" spans="2:14" x14ac:dyDescent="0.35">
      <c r="B356" t="str">
        <f>Leerlingen!E355</f>
        <v xml:space="preserve">  </v>
      </c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</row>
    <row r="357" spans="2:14" x14ac:dyDescent="0.35">
      <c r="B357" t="str">
        <f>Leerlingen!E356</f>
        <v xml:space="preserve">  </v>
      </c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</row>
    <row r="358" spans="2:14" x14ac:dyDescent="0.35">
      <c r="B358" t="str">
        <f>Leerlingen!E357</f>
        <v xml:space="preserve">  </v>
      </c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</row>
    <row r="359" spans="2:14" x14ac:dyDescent="0.35">
      <c r="B359" t="str">
        <f>Leerlingen!E358</f>
        <v xml:space="preserve">  </v>
      </c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</row>
    <row r="360" spans="2:14" x14ac:dyDescent="0.35">
      <c r="B360" t="str">
        <f>Leerlingen!E359</f>
        <v xml:space="preserve">  </v>
      </c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</row>
    <row r="361" spans="2:14" x14ac:dyDescent="0.35">
      <c r="B361" t="str">
        <f>Leerlingen!E360</f>
        <v xml:space="preserve">  </v>
      </c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</row>
    <row r="362" spans="2:14" x14ac:dyDescent="0.35">
      <c r="B362" t="str">
        <f>Leerlingen!E361</f>
        <v xml:space="preserve">  </v>
      </c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</row>
    <row r="363" spans="2:14" x14ac:dyDescent="0.35">
      <c r="B363" t="str">
        <f>Leerlingen!E362</f>
        <v xml:space="preserve">  </v>
      </c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</row>
    <row r="364" spans="2:14" x14ac:dyDescent="0.35">
      <c r="B364" t="str">
        <f>Leerlingen!E363</f>
        <v xml:space="preserve">  </v>
      </c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</row>
    <row r="365" spans="2:14" x14ac:dyDescent="0.35">
      <c r="B365" t="str">
        <f>Leerlingen!E364</f>
        <v xml:space="preserve">  </v>
      </c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</row>
    <row r="366" spans="2:14" x14ac:dyDescent="0.35">
      <c r="B366" t="str">
        <f>Leerlingen!E365</f>
        <v xml:space="preserve">  </v>
      </c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</row>
    <row r="367" spans="2:14" x14ac:dyDescent="0.35">
      <c r="B367" t="str">
        <f>Leerlingen!E366</f>
        <v xml:space="preserve">  </v>
      </c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</row>
    <row r="368" spans="2:14" x14ac:dyDescent="0.35">
      <c r="B368" t="str">
        <f>Leerlingen!E367</f>
        <v xml:space="preserve">  </v>
      </c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</row>
    <row r="369" spans="2:14" x14ac:dyDescent="0.35">
      <c r="B369" t="str">
        <f>Leerlingen!E368</f>
        <v xml:space="preserve">  </v>
      </c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</row>
    <row r="370" spans="2:14" x14ac:dyDescent="0.35">
      <c r="B370" t="str">
        <f>Leerlingen!E369</f>
        <v xml:space="preserve">  </v>
      </c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</row>
    <row r="371" spans="2:14" x14ac:dyDescent="0.35">
      <c r="B371" t="str">
        <f>Leerlingen!E370</f>
        <v xml:space="preserve">  </v>
      </c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</row>
    <row r="372" spans="2:14" x14ac:dyDescent="0.35">
      <c r="B372" t="str">
        <f>Leerlingen!E371</f>
        <v xml:space="preserve">  </v>
      </c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</row>
    <row r="373" spans="2:14" x14ac:dyDescent="0.35">
      <c r="B373" t="str">
        <f>Leerlingen!E372</f>
        <v xml:space="preserve">  </v>
      </c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</row>
    <row r="374" spans="2:14" x14ac:dyDescent="0.35">
      <c r="B374" t="str">
        <f>Leerlingen!E373</f>
        <v xml:space="preserve">  </v>
      </c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</row>
    <row r="375" spans="2:14" x14ac:dyDescent="0.35">
      <c r="B375" t="str">
        <f>Leerlingen!E374</f>
        <v xml:space="preserve">  </v>
      </c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</row>
    <row r="376" spans="2:14" x14ac:dyDescent="0.35">
      <c r="B376" t="str">
        <f>Leerlingen!E375</f>
        <v xml:space="preserve">  </v>
      </c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</row>
    <row r="377" spans="2:14" x14ac:dyDescent="0.35">
      <c r="B377" t="str">
        <f>Leerlingen!E376</f>
        <v xml:space="preserve">  </v>
      </c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</row>
    <row r="378" spans="2:14" x14ac:dyDescent="0.35">
      <c r="B378" t="str">
        <f>Leerlingen!E377</f>
        <v xml:space="preserve">  </v>
      </c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</row>
    <row r="379" spans="2:14" x14ac:dyDescent="0.35">
      <c r="B379" t="str">
        <f>Leerlingen!E378</f>
        <v xml:space="preserve">  </v>
      </c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</row>
    <row r="380" spans="2:14" x14ac:dyDescent="0.35">
      <c r="B380" t="str">
        <f>Leerlingen!E379</f>
        <v xml:space="preserve">  </v>
      </c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</row>
    <row r="381" spans="2:14" x14ac:dyDescent="0.35">
      <c r="B381" t="str">
        <f>Leerlingen!E380</f>
        <v xml:space="preserve">  </v>
      </c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</row>
    <row r="382" spans="2:14" x14ac:dyDescent="0.35">
      <c r="B382" t="str">
        <f>Leerlingen!E381</f>
        <v xml:space="preserve">  </v>
      </c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</row>
    <row r="383" spans="2:14" x14ac:dyDescent="0.35">
      <c r="B383" t="str">
        <f>Leerlingen!E382</f>
        <v xml:space="preserve">  </v>
      </c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</row>
    <row r="384" spans="2:14" x14ac:dyDescent="0.35">
      <c r="B384" t="str">
        <f>Leerlingen!E383</f>
        <v xml:space="preserve">  </v>
      </c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</row>
    <row r="385" spans="2:14" x14ac:dyDescent="0.35">
      <c r="B385" t="str">
        <f>Leerlingen!E384</f>
        <v xml:space="preserve">  </v>
      </c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</row>
    <row r="386" spans="2:14" x14ac:dyDescent="0.35">
      <c r="B386" t="str">
        <f>Leerlingen!E385</f>
        <v xml:space="preserve">  </v>
      </c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</row>
    <row r="387" spans="2:14" x14ac:dyDescent="0.35">
      <c r="B387" t="str">
        <f>Leerlingen!E386</f>
        <v xml:space="preserve">  </v>
      </c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</row>
    <row r="388" spans="2:14" x14ac:dyDescent="0.35">
      <c r="B388" t="str">
        <f>Leerlingen!E387</f>
        <v xml:space="preserve">  </v>
      </c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</row>
    <row r="389" spans="2:14" x14ac:dyDescent="0.35">
      <c r="B389" t="str">
        <f>Leerlingen!E388</f>
        <v xml:space="preserve">  </v>
      </c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</row>
    <row r="390" spans="2:14" x14ac:dyDescent="0.35">
      <c r="B390" t="str">
        <f>Leerlingen!E389</f>
        <v xml:space="preserve">  </v>
      </c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</row>
    <row r="391" spans="2:14" x14ac:dyDescent="0.35">
      <c r="B391" t="str">
        <f>Leerlingen!E390</f>
        <v xml:space="preserve">  </v>
      </c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</row>
    <row r="392" spans="2:14" x14ac:dyDescent="0.35">
      <c r="B392" t="str">
        <f>Leerlingen!E391</f>
        <v xml:space="preserve">  </v>
      </c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</row>
    <row r="393" spans="2:14" x14ac:dyDescent="0.35">
      <c r="B393" t="str">
        <f>Leerlingen!E392</f>
        <v xml:space="preserve">  </v>
      </c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</row>
    <row r="394" spans="2:14" x14ac:dyDescent="0.35">
      <c r="B394" t="str">
        <f>Leerlingen!E393</f>
        <v xml:space="preserve">  </v>
      </c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</row>
    <row r="395" spans="2:14" x14ac:dyDescent="0.35">
      <c r="B395" t="str">
        <f>Leerlingen!E394</f>
        <v xml:space="preserve">  </v>
      </c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</row>
    <row r="396" spans="2:14" x14ac:dyDescent="0.35">
      <c r="B396" t="str">
        <f>Leerlingen!E395</f>
        <v xml:space="preserve">  </v>
      </c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</row>
    <row r="397" spans="2:14" x14ac:dyDescent="0.35">
      <c r="B397" t="str">
        <f>Leerlingen!E396</f>
        <v xml:space="preserve">  </v>
      </c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</row>
    <row r="398" spans="2:14" x14ac:dyDescent="0.35">
      <c r="B398" t="str">
        <f>Leerlingen!E397</f>
        <v xml:space="preserve">  </v>
      </c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</row>
    <row r="399" spans="2:14" x14ac:dyDescent="0.35">
      <c r="B399" t="str">
        <f>Leerlingen!E398</f>
        <v xml:space="preserve">  </v>
      </c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</row>
    <row r="400" spans="2:14" x14ac:dyDescent="0.35">
      <c r="B400" t="str">
        <f>Leerlingen!E399</f>
        <v xml:space="preserve">  </v>
      </c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</row>
    <row r="401" spans="2:14" x14ac:dyDescent="0.35">
      <c r="B401" t="str">
        <f>Leerlingen!E400</f>
        <v xml:space="preserve">  </v>
      </c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</row>
    <row r="402" spans="2:14" x14ac:dyDescent="0.35">
      <c r="B402" t="str">
        <f>Leerlingen!E401</f>
        <v xml:space="preserve">  </v>
      </c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</row>
    <row r="403" spans="2:14" x14ac:dyDescent="0.35">
      <c r="B403" t="str">
        <f>Leerlingen!E402</f>
        <v xml:space="preserve">  </v>
      </c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</row>
    <row r="404" spans="2:14" x14ac:dyDescent="0.35">
      <c r="B404" t="str">
        <f>Leerlingen!E403</f>
        <v xml:space="preserve">  </v>
      </c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</row>
    <row r="405" spans="2:14" x14ac:dyDescent="0.35">
      <c r="B405" t="str">
        <f>Leerlingen!E404</f>
        <v xml:space="preserve">  </v>
      </c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</row>
    <row r="406" spans="2:14" x14ac:dyDescent="0.35">
      <c r="B406" t="str">
        <f>Leerlingen!E405</f>
        <v xml:space="preserve">  </v>
      </c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</row>
    <row r="407" spans="2:14" x14ac:dyDescent="0.35">
      <c r="B407" t="str">
        <f>Leerlingen!E406</f>
        <v xml:space="preserve">  </v>
      </c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</row>
    <row r="408" spans="2:14" x14ac:dyDescent="0.35">
      <c r="B408" t="str">
        <f>Leerlingen!E407</f>
        <v xml:space="preserve">  </v>
      </c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</row>
    <row r="409" spans="2:14" x14ac:dyDescent="0.35">
      <c r="B409" t="str">
        <f>Leerlingen!E408</f>
        <v xml:space="preserve">  </v>
      </c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</row>
    <row r="410" spans="2:14" x14ac:dyDescent="0.35">
      <c r="B410" t="str">
        <f>Leerlingen!E409</f>
        <v xml:space="preserve">  </v>
      </c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</row>
    <row r="411" spans="2:14" x14ac:dyDescent="0.35">
      <c r="B411" t="str">
        <f>Leerlingen!E410</f>
        <v xml:space="preserve">  </v>
      </c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</row>
    <row r="412" spans="2:14" x14ac:dyDescent="0.35">
      <c r="B412" t="str">
        <f>Leerlingen!E411</f>
        <v xml:space="preserve">  </v>
      </c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</row>
    <row r="413" spans="2:14" x14ac:dyDescent="0.35">
      <c r="B413" t="str">
        <f>Leerlingen!E412</f>
        <v xml:space="preserve">  </v>
      </c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</row>
    <row r="414" spans="2:14" x14ac:dyDescent="0.35">
      <c r="B414" t="str">
        <f>Leerlingen!E413</f>
        <v xml:space="preserve">  </v>
      </c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</row>
    <row r="415" spans="2:14" x14ac:dyDescent="0.35">
      <c r="B415" t="str">
        <f>Leerlingen!E414</f>
        <v xml:space="preserve">  </v>
      </c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</row>
    <row r="416" spans="2:14" x14ac:dyDescent="0.35">
      <c r="B416" t="str">
        <f>Leerlingen!E415</f>
        <v xml:space="preserve">  </v>
      </c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</row>
    <row r="417" spans="2:14" x14ac:dyDescent="0.35">
      <c r="B417" t="str">
        <f>Leerlingen!E416</f>
        <v xml:space="preserve">  </v>
      </c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</row>
    <row r="418" spans="2:14" x14ac:dyDescent="0.35">
      <c r="B418" t="str">
        <f>Leerlingen!E417</f>
        <v xml:space="preserve">  </v>
      </c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</row>
    <row r="419" spans="2:14" x14ac:dyDescent="0.35">
      <c r="B419" t="str">
        <f>Leerlingen!E418</f>
        <v xml:space="preserve">  </v>
      </c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</row>
    <row r="420" spans="2:14" x14ac:dyDescent="0.35">
      <c r="B420" t="str">
        <f>Leerlingen!E419</f>
        <v xml:space="preserve">  </v>
      </c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</row>
    <row r="421" spans="2:14" x14ac:dyDescent="0.35">
      <c r="B421" t="str">
        <f>Leerlingen!E420</f>
        <v xml:space="preserve">  </v>
      </c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</row>
    <row r="422" spans="2:14" x14ac:dyDescent="0.35">
      <c r="B422" t="str">
        <f>Leerlingen!E421</f>
        <v xml:space="preserve">  </v>
      </c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</row>
    <row r="423" spans="2:14" x14ac:dyDescent="0.35">
      <c r="B423" t="str">
        <f>Leerlingen!E422</f>
        <v xml:space="preserve">  </v>
      </c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</row>
    <row r="424" spans="2:14" x14ac:dyDescent="0.35">
      <c r="B424" t="str">
        <f>Leerlingen!E423</f>
        <v xml:space="preserve">  </v>
      </c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</row>
    <row r="425" spans="2:14" x14ac:dyDescent="0.35">
      <c r="B425" t="str">
        <f>Leerlingen!E424</f>
        <v xml:space="preserve">  </v>
      </c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</row>
    <row r="426" spans="2:14" x14ac:dyDescent="0.35">
      <c r="B426" t="str">
        <f>Leerlingen!E425</f>
        <v xml:space="preserve">  </v>
      </c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</row>
    <row r="427" spans="2:14" x14ac:dyDescent="0.35">
      <c r="B427" t="str">
        <f>Leerlingen!E426</f>
        <v xml:space="preserve">  </v>
      </c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</row>
    <row r="428" spans="2:14" x14ac:dyDescent="0.35">
      <c r="B428" t="str">
        <f>Leerlingen!E427</f>
        <v xml:space="preserve">  </v>
      </c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</row>
    <row r="429" spans="2:14" x14ac:dyDescent="0.35">
      <c r="B429" t="str">
        <f>Leerlingen!E428</f>
        <v xml:space="preserve">  </v>
      </c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</row>
    <row r="430" spans="2:14" x14ac:dyDescent="0.35">
      <c r="B430" t="str">
        <f>Leerlingen!E429</f>
        <v xml:space="preserve">  </v>
      </c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</row>
    <row r="431" spans="2:14" x14ac:dyDescent="0.35">
      <c r="B431" t="str">
        <f>Leerlingen!E430</f>
        <v xml:space="preserve">  </v>
      </c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</row>
    <row r="432" spans="2:14" x14ac:dyDescent="0.35">
      <c r="B432" t="str">
        <f>Leerlingen!E431</f>
        <v xml:space="preserve">  </v>
      </c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</row>
    <row r="433" spans="2:14" x14ac:dyDescent="0.35">
      <c r="B433" t="str">
        <f>Leerlingen!E432</f>
        <v xml:space="preserve">  </v>
      </c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</row>
    <row r="434" spans="2:14" x14ac:dyDescent="0.35">
      <c r="B434" t="str">
        <f>Leerlingen!E433</f>
        <v xml:space="preserve">  </v>
      </c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</row>
    <row r="435" spans="2:14" x14ac:dyDescent="0.35">
      <c r="B435" t="str">
        <f>Leerlingen!E434</f>
        <v xml:space="preserve">  </v>
      </c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</row>
    <row r="436" spans="2:14" x14ac:dyDescent="0.35">
      <c r="B436" t="str">
        <f>Leerlingen!E435</f>
        <v xml:space="preserve">  </v>
      </c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</row>
    <row r="437" spans="2:14" x14ac:dyDescent="0.35">
      <c r="B437" t="str">
        <f>Leerlingen!E436</f>
        <v xml:space="preserve">  </v>
      </c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</row>
    <row r="438" spans="2:14" x14ac:dyDescent="0.35">
      <c r="B438" t="str">
        <f>Leerlingen!E437</f>
        <v xml:space="preserve">  </v>
      </c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</row>
    <row r="439" spans="2:14" x14ac:dyDescent="0.35">
      <c r="B439" t="str">
        <f>Leerlingen!E438</f>
        <v xml:space="preserve">  </v>
      </c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</row>
    <row r="440" spans="2:14" x14ac:dyDescent="0.35">
      <c r="B440" t="str">
        <f>Leerlingen!E439</f>
        <v xml:space="preserve">  </v>
      </c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</row>
    <row r="441" spans="2:14" x14ac:dyDescent="0.35">
      <c r="B441" t="str">
        <f>Leerlingen!E440</f>
        <v xml:space="preserve">  </v>
      </c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</row>
    <row r="442" spans="2:14" x14ac:dyDescent="0.35">
      <c r="B442" t="str">
        <f>Leerlingen!E441</f>
        <v xml:space="preserve">  </v>
      </c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</row>
    <row r="443" spans="2:14" x14ac:dyDescent="0.35">
      <c r="B443" t="str">
        <f>Leerlingen!E442</f>
        <v xml:space="preserve">  </v>
      </c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</row>
    <row r="444" spans="2:14" x14ac:dyDescent="0.35">
      <c r="B444" t="str">
        <f>Leerlingen!E443</f>
        <v xml:space="preserve">  </v>
      </c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</row>
    <row r="445" spans="2:14" x14ac:dyDescent="0.35">
      <c r="B445" t="str">
        <f>Leerlingen!E444</f>
        <v xml:space="preserve">  </v>
      </c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</row>
    <row r="446" spans="2:14" x14ac:dyDescent="0.35">
      <c r="B446" t="str">
        <f>Leerlingen!E445</f>
        <v xml:space="preserve">  </v>
      </c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</row>
    <row r="447" spans="2:14" x14ac:dyDescent="0.35">
      <c r="B447" t="str">
        <f>Leerlingen!E446</f>
        <v xml:space="preserve">  </v>
      </c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</row>
    <row r="448" spans="2:14" x14ac:dyDescent="0.35">
      <c r="B448" t="str">
        <f>Leerlingen!E447</f>
        <v xml:space="preserve">  </v>
      </c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</row>
    <row r="449" spans="2:14" x14ac:dyDescent="0.35">
      <c r="B449" t="str">
        <f>Leerlingen!E448</f>
        <v xml:space="preserve">  </v>
      </c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</row>
    <row r="450" spans="2:14" x14ac:dyDescent="0.35">
      <c r="B450" t="str">
        <f>Leerlingen!E449</f>
        <v xml:space="preserve">  </v>
      </c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</row>
    <row r="451" spans="2:14" x14ac:dyDescent="0.35">
      <c r="B451" t="str">
        <f>Leerlingen!E450</f>
        <v xml:space="preserve">  </v>
      </c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</row>
    <row r="452" spans="2:14" x14ac:dyDescent="0.35">
      <c r="B452" t="str">
        <f>Leerlingen!E451</f>
        <v xml:space="preserve">  </v>
      </c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</row>
    <row r="453" spans="2:14" x14ac:dyDescent="0.35">
      <c r="B453" t="str">
        <f>Leerlingen!E452</f>
        <v xml:space="preserve">  </v>
      </c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</row>
    <row r="454" spans="2:14" x14ac:dyDescent="0.35">
      <c r="B454" t="str">
        <f>Leerlingen!E453</f>
        <v xml:space="preserve">  </v>
      </c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</row>
    <row r="455" spans="2:14" x14ac:dyDescent="0.35">
      <c r="B455" t="str">
        <f>Leerlingen!E454</f>
        <v xml:space="preserve">  </v>
      </c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</row>
    <row r="456" spans="2:14" x14ac:dyDescent="0.35">
      <c r="B456" t="str">
        <f>Leerlingen!E455</f>
        <v xml:space="preserve">  </v>
      </c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</row>
    <row r="457" spans="2:14" x14ac:dyDescent="0.35">
      <c r="B457" t="str">
        <f>Leerlingen!E456</f>
        <v xml:space="preserve">  </v>
      </c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</row>
    <row r="458" spans="2:14" x14ac:dyDescent="0.35">
      <c r="B458" t="str">
        <f>Leerlingen!E457</f>
        <v xml:space="preserve">  </v>
      </c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</row>
    <row r="459" spans="2:14" x14ac:dyDescent="0.35">
      <c r="B459" t="str">
        <f>Leerlingen!E458</f>
        <v xml:space="preserve">  </v>
      </c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</row>
    <row r="460" spans="2:14" x14ac:dyDescent="0.35">
      <c r="B460" t="str">
        <f>Leerlingen!E459</f>
        <v xml:space="preserve">  </v>
      </c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</row>
    <row r="461" spans="2:14" x14ac:dyDescent="0.35">
      <c r="B461" t="str">
        <f>Leerlingen!E460</f>
        <v xml:space="preserve">  </v>
      </c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</row>
    <row r="462" spans="2:14" x14ac:dyDescent="0.35">
      <c r="B462" t="str">
        <f>Leerlingen!E461</f>
        <v xml:space="preserve">  </v>
      </c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</row>
    <row r="463" spans="2:14" x14ac:dyDescent="0.35">
      <c r="B463" t="str">
        <f>Leerlingen!E462</f>
        <v xml:space="preserve">  </v>
      </c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</row>
    <row r="464" spans="2:14" x14ac:dyDescent="0.35">
      <c r="B464" t="str">
        <f>Leerlingen!E463</f>
        <v xml:space="preserve">  </v>
      </c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</row>
    <row r="465" spans="2:14" x14ac:dyDescent="0.35">
      <c r="B465" t="str">
        <f>Leerlingen!E464</f>
        <v xml:space="preserve">  </v>
      </c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</row>
    <row r="466" spans="2:14" x14ac:dyDescent="0.35">
      <c r="B466" t="str">
        <f>Leerlingen!E465</f>
        <v xml:space="preserve">  </v>
      </c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</row>
    <row r="467" spans="2:14" x14ac:dyDescent="0.35">
      <c r="B467" t="str">
        <f>Leerlingen!E466</f>
        <v xml:space="preserve">  </v>
      </c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</row>
    <row r="468" spans="2:14" x14ac:dyDescent="0.35">
      <c r="B468" t="str">
        <f>Leerlingen!E467</f>
        <v xml:space="preserve">  </v>
      </c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</row>
    <row r="469" spans="2:14" x14ac:dyDescent="0.35">
      <c r="B469" t="str">
        <f>Leerlingen!E468</f>
        <v xml:space="preserve">  </v>
      </c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</row>
    <row r="470" spans="2:14" x14ac:dyDescent="0.35">
      <c r="B470" t="str">
        <f>Leerlingen!E469</f>
        <v xml:space="preserve">  </v>
      </c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</row>
    <row r="471" spans="2:14" x14ac:dyDescent="0.35">
      <c r="B471" t="str">
        <f>Leerlingen!E470</f>
        <v xml:space="preserve">  </v>
      </c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</row>
    <row r="472" spans="2:14" x14ac:dyDescent="0.35">
      <c r="B472" t="str">
        <f>Leerlingen!E471</f>
        <v xml:space="preserve">  </v>
      </c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</row>
    <row r="473" spans="2:14" x14ac:dyDescent="0.35">
      <c r="B473" t="str">
        <f>Leerlingen!E472</f>
        <v xml:space="preserve">  </v>
      </c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</row>
    <row r="474" spans="2:14" x14ac:dyDescent="0.35">
      <c r="B474" t="str">
        <f>Leerlingen!E473</f>
        <v xml:space="preserve">  </v>
      </c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</row>
    <row r="475" spans="2:14" x14ac:dyDescent="0.35">
      <c r="B475" t="str">
        <f>Leerlingen!E474</f>
        <v xml:space="preserve">  </v>
      </c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</row>
    <row r="476" spans="2:14" x14ac:dyDescent="0.35">
      <c r="B476" t="str">
        <f>Leerlingen!E475</f>
        <v xml:space="preserve">  </v>
      </c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</row>
    <row r="477" spans="2:14" x14ac:dyDescent="0.35">
      <c r="B477" t="str">
        <f>Leerlingen!E476</f>
        <v xml:space="preserve">  </v>
      </c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</row>
    <row r="478" spans="2:14" x14ac:dyDescent="0.35">
      <c r="B478" t="str">
        <f>Leerlingen!E477</f>
        <v xml:space="preserve">  </v>
      </c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</row>
    <row r="479" spans="2:14" x14ac:dyDescent="0.35">
      <c r="B479" t="str">
        <f>Leerlingen!E478</f>
        <v xml:space="preserve">  </v>
      </c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</row>
    <row r="480" spans="2:14" x14ac:dyDescent="0.35">
      <c r="B480" t="str">
        <f>Leerlingen!E479</f>
        <v xml:space="preserve">  </v>
      </c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</row>
    <row r="481" spans="2:14" x14ac:dyDescent="0.35">
      <c r="B481" t="str">
        <f>Leerlingen!E480</f>
        <v xml:space="preserve">  </v>
      </c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</row>
    <row r="482" spans="2:14" x14ac:dyDescent="0.35">
      <c r="B482" t="str">
        <f>Leerlingen!E481</f>
        <v xml:space="preserve">  </v>
      </c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</row>
    <row r="483" spans="2:14" x14ac:dyDescent="0.35">
      <c r="B483" t="str">
        <f>Leerlingen!E482</f>
        <v xml:space="preserve">  </v>
      </c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</row>
    <row r="484" spans="2:14" x14ac:dyDescent="0.35">
      <c r="B484" t="str">
        <f>Leerlingen!E483</f>
        <v xml:space="preserve">  </v>
      </c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</row>
    <row r="485" spans="2:14" x14ac:dyDescent="0.35">
      <c r="B485" t="str">
        <f>Leerlingen!E484</f>
        <v xml:space="preserve">  </v>
      </c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</row>
    <row r="486" spans="2:14" x14ac:dyDescent="0.35">
      <c r="B486" t="str">
        <f>Leerlingen!E485</f>
        <v xml:space="preserve">  </v>
      </c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</row>
    <row r="487" spans="2:14" x14ac:dyDescent="0.35">
      <c r="B487" t="str">
        <f>Leerlingen!E486</f>
        <v xml:space="preserve">  </v>
      </c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</row>
    <row r="488" spans="2:14" x14ac:dyDescent="0.35">
      <c r="B488" t="str">
        <f>Leerlingen!E487</f>
        <v xml:space="preserve">  </v>
      </c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</row>
    <row r="489" spans="2:14" x14ac:dyDescent="0.35">
      <c r="B489" t="str">
        <f>Leerlingen!E488</f>
        <v xml:space="preserve">  </v>
      </c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</row>
    <row r="490" spans="2:14" x14ac:dyDescent="0.35">
      <c r="B490" t="str">
        <f>Leerlingen!E489</f>
        <v xml:space="preserve">  </v>
      </c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</row>
    <row r="491" spans="2:14" x14ac:dyDescent="0.35">
      <c r="B491" t="str">
        <f>Leerlingen!E490</f>
        <v xml:space="preserve">  </v>
      </c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</row>
    <row r="492" spans="2:14" x14ac:dyDescent="0.35">
      <c r="B492" t="str">
        <f>Leerlingen!E491</f>
        <v xml:space="preserve">  </v>
      </c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</row>
    <row r="493" spans="2:14" x14ac:dyDescent="0.35">
      <c r="B493" t="str">
        <f>Leerlingen!E492</f>
        <v xml:space="preserve">  </v>
      </c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</row>
    <row r="494" spans="2:14" x14ac:dyDescent="0.35">
      <c r="B494" t="str">
        <f>Leerlingen!E493</f>
        <v xml:space="preserve">  </v>
      </c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</row>
    <row r="495" spans="2:14" x14ac:dyDescent="0.35">
      <c r="B495" t="str">
        <f>Leerlingen!E494</f>
        <v xml:space="preserve">  </v>
      </c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</row>
    <row r="496" spans="2:14" x14ac:dyDescent="0.35">
      <c r="B496" t="str">
        <f>Leerlingen!E495</f>
        <v xml:space="preserve">  </v>
      </c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</row>
    <row r="497" spans="2:14" x14ac:dyDescent="0.35">
      <c r="B497" t="str">
        <f>Leerlingen!E496</f>
        <v xml:space="preserve">  </v>
      </c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</row>
    <row r="498" spans="2:14" x14ac:dyDescent="0.35">
      <c r="B498" t="str">
        <f>Leerlingen!E497</f>
        <v xml:space="preserve">  </v>
      </c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</row>
    <row r="499" spans="2:14" x14ac:dyDescent="0.35">
      <c r="B499" t="str">
        <f>Leerlingen!E498</f>
        <v xml:space="preserve">  </v>
      </c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</row>
    <row r="500" spans="2:14" x14ac:dyDescent="0.35">
      <c r="B500" t="str">
        <f>Leerlingen!E499</f>
        <v xml:space="preserve">  </v>
      </c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</row>
    <row r="501" spans="2:14" x14ac:dyDescent="0.35">
      <c r="B501" t="str">
        <f>Leerlingen!E500</f>
        <v xml:space="preserve">  </v>
      </c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</row>
    <row r="502" spans="2:14" x14ac:dyDescent="0.35">
      <c r="B502" t="str">
        <f>Leerlingen!E501</f>
        <v xml:space="preserve">  </v>
      </c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</row>
    <row r="503" spans="2:14" x14ac:dyDescent="0.35">
      <c r="B503" t="str">
        <f>Leerlingen!E502</f>
        <v xml:space="preserve">  </v>
      </c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</row>
    <row r="504" spans="2:14" x14ac:dyDescent="0.35">
      <c r="B504" t="str">
        <f>Leerlingen!E503</f>
        <v xml:space="preserve">  </v>
      </c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</row>
    <row r="505" spans="2:14" x14ac:dyDescent="0.35">
      <c r="B505" t="str">
        <f>Leerlingen!E504</f>
        <v xml:space="preserve">  </v>
      </c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</row>
    <row r="506" spans="2:14" x14ac:dyDescent="0.35">
      <c r="B506" t="str">
        <f>Leerlingen!E505</f>
        <v xml:space="preserve">  </v>
      </c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</row>
    <row r="507" spans="2:14" x14ac:dyDescent="0.35">
      <c r="B507" t="str">
        <f>Leerlingen!E506</f>
        <v xml:space="preserve">  </v>
      </c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</row>
    <row r="508" spans="2:14" x14ac:dyDescent="0.35">
      <c r="B508" t="str">
        <f>Leerlingen!E507</f>
        <v xml:space="preserve">  </v>
      </c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</row>
    <row r="509" spans="2:14" x14ac:dyDescent="0.35">
      <c r="B509" t="str">
        <f>Leerlingen!E508</f>
        <v xml:space="preserve">  </v>
      </c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</row>
    <row r="510" spans="2:14" x14ac:dyDescent="0.35">
      <c r="B510" t="str">
        <f>Leerlingen!E509</f>
        <v xml:space="preserve">  </v>
      </c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</row>
    <row r="511" spans="2:14" x14ac:dyDescent="0.35">
      <c r="B511" t="str">
        <f>Leerlingen!E510</f>
        <v xml:space="preserve">  </v>
      </c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</row>
    <row r="512" spans="2:14" x14ac:dyDescent="0.35">
      <c r="B512" t="str">
        <f>Leerlingen!E511</f>
        <v xml:space="preserve">  </v>
      </c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</row>
    <row r="513" spans="2:14" x14ac:dyDescent="0.35">
      <c r="B513" t="str">
        <f>Leerlingen!E512</f>
        <v xml:space="preserve">  </v>
      </c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</row>
    <row r="514" spans="2:14" x14ac:dyDescent="0.35">
      <c r="B514" t="str">
        <f>Leerlingen!E513</f>
        <v xml:space="preserve">  </v>
      </c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</row>
    <row r="515" spans="2:14" x14ac:dyDescent="0.35">
      <c r="B515" t="str">
        <f>Leerlingen!E514</f>
        <v xml:space="preserve">  </v>
      </c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</row>
    <row r="516" spans="2:14" x14ac:dyDescent="0.35">
      <c r="B516" t="str">
        <f>Leerlingen!E515</f>
        <v xml:space="preserve">  </v>
      </c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</row>
    <row r="517" spans="2:14" x14ac:dyDescent="0.35">
      <c r="B517" t="str">
        <f>Leerlingen!E516</f>
        <v xml:space="preserve">  </v>
      </c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</row>
    <row r="518" spans="2:14" x14ac:dyDescent="0.35">
      <c r="B518" t="str">
        <f>Leerlingen!E517</f>
        <v xml:space="preserve">  </v>
      </c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</row>
    <row r="519" spans="2:14" x14ac:dyDescent="0.35">
      <c r="B519" t="str">
        <f>Leerlingen!E518</f>
        <v xml:space="preserve">  </v>
      </c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</row>
    <row r="520" spans="2:14" x14ac:dyDescent="0.35">
      <c r="B520" t="str">
        <f>Leerlingen!E519</f>
        <v xml:space="preserve">  </v>
      </c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</row>
    <row r="521" spans="2:14" x14ac:dyDescent="0.35">
      <c r="B521" t="str">
        <f>Leerlingen!E520</f>
        <v xml:space="preserve">  </v>
      </c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</row>
    <row r="522" spans="2:14" x14ac:dyDescent="0.35">
      <c r="B522" t="str">
        <f>Leerlingen!E521</f>
        <v xml:space="preserve">  </v>
      </c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</row>
    <row r="523" spans="2:14" x14ac:dyDescent="0.35">
      <c r="B523" t="str">
        <f>Leerlingen!E522</f>
        <v xml:space="preserve">  </v>
      </c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</row>
    <row r="524" spans="2:14" x14ac:dyDescent="0.35">
      <c r="B524" t="str">
        <f>Leerlingen!E523</f>
        <v xml:space="preserve">  </v>
      </c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</row>
    <row r="525" spans="2:14" x14ac:dyDescent="0.35">
      <c r="B525" t="str">
        <f>Leerlingen!E524</f>
        <v xml:space="preserve">  </v>
      </c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</row>
    <row r="526" spans="2:14" x14ac:dyDescent="0.35">
      <c r="B526" t="str">
        <f>Leerlingen!E525</f>
        <v xml:space="preserve">  </v>
      </c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</row>
    <row r="527" spans="2:14" x14ac:dyDescent="0.35">
      <c r="B527" t="str">
        <f>Leerlingen!E526</f>
        <v xml:space="preserve">  </v>
      </c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</row>
    <row r="528" spans="2:14" x14ac:dyDescent="0.35">
      <c r="B528" t="str">
        <f>Leerlingen!E527</f>
        <v xml:space="preserve">  </v>
      </c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</row>
    <row r="529" spans="2:14" x14ac:dyDescent="0.35">
      <c r="B529" t="str">
        <f>Leerlingen!E528</f>
        <v xml:space="preserve">  </v>
      </c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</row>
    <row r="530" spans="2:14" x14ac:dyDescent="0.35">
      <c r="B530" t="str">
        <f>Leerlingen!E529</f>
        <v xml:space="preserve">  </v>
      </c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</row>
    <row r="531" spans="2:14" x14ac:dyDescent="0.35">
      <c r="B531" t="str">
        <f>Leerlingen!E530</f>
        <v xml:space="preserve">  </v>
      </c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</row>
    <row r="532" spans="2:14" x14ac:dyDescent="0.35">
      <c r="B532" t="str">
        <f>Leerlingen!E531</f>
        <v xml:space="preserve">  </v>
      </c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</row>
    <row r="533" spans="2:14" x14ac:dyDescent="0.35">
      <c r="B533" t="str">
        <f>Leerlingen!E532</f>
        <v xml:space="preserve">  </v>
      </c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</row>
    <row r="534" spans="2:14" x14ac:dyDescent="0.35">
      <c r="B534" t="str">
        <f>Leerlingen!E533</f>
        <v xml:space="preserve">  </v>
      </c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</row>
    <row r="535" spans="2:14" x14ac:dyDescent="0.35">
      <c r="B535" t="str">
        <f>Leerlingen!E534</f>
        <v xml:space="preserve">  </v>
      </c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</row>
    <row r="536" spans="2:14" x14ac:dyDescent="0.35">
      <c r="B536" t="str">
        <f>Leerlingen!E535</f>
        <v xml:space="preserve">  </v>
      </c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</row>
    <row r="537" spans="2:14" x14ac:dyDescent="0.35">
      <c r="B537" t="str">
        <f>Leerlingen!E536</f>
        <v xml:space="preserve">  </v>
      </c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</row>
    <row r="538" spans="2:14" x14ac:dyDescent="0.35">
      <c r="B538" t="str">
        <f>Leerlingen!E537</f>
        <v xml:space="preserve">  </v>
      </c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</row>
    <row r="539" spans="2:14" x14ac:dyDescent="0.35">
      <c r="B539" t="str">
        <f>Leerlingen!E538</f>
        <v xml:space="preserve">  </v>
      </c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</row>
    <row r="540" spans="2:14" x14ac:dyDescent="0.35">
      <c r="B540" t="str">
        <f>Leerlingen!E539</f>
        <v xml:space="preserve">  </v>
      </c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</row>
    <row r="541" spans="2:14" x14ac:dyDescent="0.35">
      <c r="B541" t="str">
        <f>Leerlingen!E540</f>
        <v xml:space="preserve">  </v>
      </c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</row>
    <row r="542" spans="2:14" x14ac:dyDescent="0.35">
      <c r="B542" t="str">
        <f>Leerlingen!E541</f>
        <v xml:space="preserve">  </v>
      </c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</row>
    <row r="543" spans="2:14" x14ac:dyDescent="0.35">
      <c r="B543" t="str">
        <f>Leerlingen!E542</f>
        <v xml:space="preserve">  </v>
      </c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</row>
    <row r="544" spans="2:14" x14ac:dyDescent="0.35">
      <c r="B544" t="str">
        <f>Leerlingen!E543</f>
        <v xml:space="preserve">  </v>
      </c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</row>
    <row r="545" spans="2:14" x14ac:dyDescent="0.35">
      <c r="B545" t="str">
        <f>Leerlingen!E544</f>
        <v xml:space="preserve">  </v>
      </c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</row>
    <row r="546" spans="2:14" x14ac:dyDescent="0.35">
      <c r="B546" t="str">
        <f>Leerlingen!E545</f>
        <v xml:space="preserve">  </v>
      </c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</row>
    <row r="547" spans="2:14" x14ac:dyDescent="0.35">
      <c r="B547" t="str">
        <f>Leerlingen!E546</f>
        <v xml:space="preserve">  </v>
      </c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</row>
    <row r="548" spans="2:14" x14ac:dyDescent="0.35">
      <c r="B548" t="str">
        <f>Leerlingen!E547</f>
        <v xml:space="preserve">  </v>
      </c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</row>
    <row r="549" spans="2:14" x14ac:dyDescent="0.35">
      <c r="B549" t="str">
        <f>Leerlingen!E548</f>
        <v xml:space="preserve">  </v>
      </c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</row>
    <row r="550" spans="2:14" x14ac:dyDescent="0.35">
      <c r="B550" t="str">
        <f>Leerlingen!E549</f>
        <v xml:space="preserve">  </v>
      </c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</row>
    <row r="551" spans="2:14" x14ac:dyDescent="0.35">
      <c r="B551" t="str">
        <f>Leerlingen!E550</f>
        <v xml:space="preserve">  </v>
      </c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</row>
    <row r="552" spans="2:14" x14ac:dyDescent="0.35">
      <c r="B552" t="str">
        <f>Leerlingen!E551</f>
        <v xml:space="preserve">  </v>
      </c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</row>
    <row r="553" spans="2:14" x14ac:dyDescent="0.35">
      <c r="B553" t="str">
        <f>Leerlingen!E552</f>
        <v xml:space="preserve">  </v>
      </c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</row>
    <row r="554" spans="2:14" x14ac:dyDescent="0.35">
      <c r="B554" t="str">
        <f>Leerlingen!E553</f>
        <v xml:space="preserve">  </v>
      </c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</row>
    <row r="555" spans="2:14" x14ac:dyDescent="0.35">
      <c r="B555" t="str">
        <f>Leerlingen!E554</f>
        <v xml:space="preserve">  </v>
      </c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</row>
    <row r="556" spans="2:14" x14ac:dyDescent="0.35">
      <c r="B556" t="str">
        <f>Leerlingen!E555</f>
        <v xml:space="preserve">  </v>
      </c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</row>
    <row r="557" spans="2:14" x14ac:dyDescent="0.35">
      <c r="B557" t="str">
        <f>Leerlingen!E556</f>
        <v xml:space="preserve">  </v>
      </c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</row>
    <row r="558" spans="2:14" x14ac:dyDescent="0.35">
      <c r="B558" t="str">
        <f>Leerlingen!E557</f>
        <v xml:space="preserve">  </v>
      </c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</row>
    <row r="559" spans="2:14" x14ac:dyDescent="0.35">
      <c r="B559" t="str">
        <f>Leerlingen!E558</f>
        <v xml:space="preserve">  </v>
      </c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</row>
    <row r="560" spans="2:14" x14ac:dyDescent="0.35">
      <c r="B560" t="str">
        <f>Leerlingen!E559</f>
        <v xml:space="preserve">  </v>
      </c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</row>
    <row r="561" spans="2:14" x14ac:dyDescent="0.35">
      <c r="B561" t="str">
        <f>Leerlingen!E560</f>
        <v xml:space="preserve">  </v>
      </c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</row>
    <row r="562" spans="2:14" x14ac:dyDescent="0.35">
      <c r="B562" t="str">
        <f>Leerlingen!E561</f>
        <v xml:space="preserve">  </v>
      </c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</row>
    <row r="563" spans="2:14" x14ac:dyDescent="0.35">
      <c r="B563" t="str">
        <f>Leerlingen!E562</f>
        <v xml:space="preserve">  </v>
      </c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</row>
    <row r="564" spans="2:14" x14ac:dyDescent="0.35">
      <c r="B564" t="str">
        <f>Leerlingen!E563</f>
        <v xml:space="preserve">  </v>
      </c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</row>
    <row r="565" spans="2:14" x14ac:dyDescent="0.35">
      <c r="B565" t="str">
        <f>Leerlingen!E564</f>
        <v xml:space="preserve">  </v>
      </c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</row>
    <row r="566" spans="2:14" x14ac:dyDescent="0.35">
      <c r="B566" t="str">
        <f>Leerlingen!E565</f>
        <v xml:space="preserve">  </v>
      </c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</row>
    <row r="567" spans="2:14" x14ac:dyDescent="0.35">
      <c r="B567" t="str">
        <f>Leerlingen!E566</f>
        <v xml:space="preserve">  </v>
      </c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</row>
    <row r="568" spans="2:14" x14ac:dyDescent="0.35">
      <c r="B568" t="str">
        <f>Leerlingen!E567</f>
        <v xml:space="preserve">  </v>
      </c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</row>
    <row r="569" spans="2:14" x14ac:dyDescent="0.35">
      <c r="B569" t="str">
        <f>Leerlingen!E568</f>
        <v xml:space="preserve">  </v>
      </c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</row>
    <row r="570" spans="2:14" x14ac:dyDescent="0.35">
      <c r="B570" t="str">
        <f>Leerlingen!E569</f>
        <v xml:space="preserve">  </v>
      </c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</row>
    <row r="571" spans="2:14" x14ac:dyDescent="0.35">
      <c r="B571" t="str">
        <f>Leerlingen!E570</f>
        <v xml:space="preserve">  </v>
      </c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</row>
    <row r="572" spans="2:14" x14ac:dyDescent="0.35">
      <c r="B572" t="str">
        <f>Leerlingen!E571</f>
        <v xml:space="preserve">  </v>
      </c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</row>
    <row r="573" spans="2:14" x14ac:dyDescent="0.35">
      <c r="B573" t="str">
        <f>Leerlingen!E572</f>
        <v xml:space="preserve">  </v>
      </c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</row>
    <row r="574" spans="2:14" x14ac:dyDescent="0.35">
      <c r="B574" t="str">
        <f>Leerlingen!E573</f>
        <v xml:space="preserve">  </v>
      </c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</row>
    <row r="575" spans="2:14" x14ac:dyDescent="0.35">
      <c r="B575" t="str">
        <f>Leerlingen!E574</f>
        <v xml:space="preserve">  </v>
      </c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</row>
    <row r="576" spans="2:14" x14ac:dyDescent="0.35">
      <c r="B576" t="str">
        <f>Leerlingen!E575</f>
        <v xml:space="preserve">  </v>
      </c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</row>
    <row r="577" spans="2:14" x14ac:dyDescent="0.35">
      <c r="B577" t="str">
        <f>Leerlingen!E576</f>
        <v xml:space="preserve">  </v>
      </c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</row>
    <row r="578" spans="2:14" x14ac:dyDescent="0.35">
      <c r="B578" t="str">
        <f>Leerlingen!E577</f>
        <v xml:space="preserve">  </v>
      </c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</row>
    <row r="579" spans="2:14" x14ac:dyDescent="0.35">
      <c r="B579" t="str">
        <f>Leerlingen!E578</f>
        <v xml:space="preserve">  </v>
      </c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</row>
    <row r="580" spans="2:14" x14ac:dyDescent="0.35">
      <c r="B580" t="str">
        <f>Leerlingen!E579</f>
        <v xml:space="preserve">  </v>
      </c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</row>
    <row r="581" spans="2:14" x14ac:dyDescent="0.35">
      <c r="B581" t="str">
        <f>Leerlingen!E580</f>
        <v xml:space="preserve">  </v>
      </c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</row>
    <row r="582" spans="2:14" x14ac:dyDescent="0.35">
      <c r="B582" t="str">
        <f>Leerlingen!E581</f>
        <v xml:space="preserve">  </v>
      </c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</row>
    <row r="583" spans="2:14" x14ac:dyDescent="0.35">
      <c r="B583" t="str">
        <f>Leerlingen!E582</f>
        <v xml:space="preserve">  </v>
      </c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</row>
    <row r="584" spans="2:14" x14ac:dyDescent="0.35">
      <c r="B584" t="str">
        <f>Leerlingen!E583</f>
        <v xml:space="preserve">  </v>
      </c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</row>
    <row r="585" spans="2:14" x14ac:dyDescent="0.35">
      <c r="B585" t="str">
        <f>Leerlingen!E584</f>
        <v xml:space="preserve">  </v>
      </c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</row>
    <row r="586" spans="2:14" x14ac:dyDescent="0.35">
      <c r="B586" t="str">
        <f>Leerlingen!E585</f>
        <v xml:space="preserve">  </v>
      </c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</row>
    <row r="587" spans="2:14" x14ac:dyDescent="0.35">
      <c r="B587" t="str">
        <f>Leerlingen!E586</f>
        <v xml:space="preserve">  </v>
      </c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</row>
    <row r="588" spans="2:14" x14ac:dyDescent="0.35">
      <c r="B588" t="str">
        <f>Leerlingen!E587</f>
        <v xml:space="preserve">  </v>
      </c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</row>
    <row r="589" spans="2:14" x14ac:dyDescent="0.35">
      <c r="B589" t="str">
        <f>Leerlingen!E588</f>
        <v xml:space="preserve">  </v>
      </c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</row>
    <row r="590" spans="2:14" x14ac:dyDescent="0.35">
      <c r="B590" t="str">
        <f>Leerlingen!E589</f>
        <v xml:space="preserve">  </v>
      </c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</row>
    <row r="591" spans="2:14" x14ac:dyDescent="0.35">
      <c r="B591" t="str">
        <f>Leerlingen!E590</f>
        <v xml:space="preserve">  </v>
      </c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</row>
    <row r="592" spans="2:14" x14ac:dyDescent="0.35">
      <c r="B592" t="str">
        <f>Leerlingen!E591</f>
        <v xml:space="preserve">  </v>
      </c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</row>
    <row r="593" spans="2:14" x14ac:dyDescent="0.35">
      <c r="B593" t="str">
        <f>Leerlingen!E592</f>
        <v xml:space="preserve">  </v>
      </c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</row>
    <row r="594" spans="2:14" x14ac:dyDescent="0.35">
      <c r="B594" t="str">
        <f>Leerlingen!E593</f>
        <v xml:space="preserve">  </v>
      </c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</row>
    <row r="595" spans="2:14" x14ac:dyDescent="0.35">
      <c r="B595" t="str">
        <f>Leerlingen!E594</f>
        <v xml:space="preserve">  </v>
      </c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</row>
    <row r="596" spans="2:14" x14ac:dyDescent="0.35">
      <c r="B596" t="str">
        <f>Leerlingen!E595</f>
        <v xml:space="preserve">  </v>
      </c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</row>
    <row r="597" spans="2:14" x14ac:dyDescent="0.35">
      <c r="B597" t="str">
        <f>Leerlingen!E596</f>
        <v xml:space="preserve">  </v>
      </c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</row>
    <row r="598" spans="2:14" x14ac:dyDescent="0.35">
      <c r="B598" t="str">
        <f>Leerlingen!E597</f>
        <v xml:space="preserve">  </v>
      </c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</row>
    <row r="599" spans="2:14" x14ac:dyDescent="0.35">
      <c r="B599" t="str">
        <f>Leerlingen!E598</f>
        <v xml:space="preserve">  </v>
      </c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</row>
    <row r="600" spans="2:14" x14ac:dyDescent="0.35">
      <c r="B600" t="str">
        <f>Leerlingen!E599</f>
        <v xml:space="preserve">  </v>
      </c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</row>
    <row r="601" spans="2:14" x14ac:dyDescent="0.35">
      <c r="B601" t="str">
        <f>Leerlingen!E600</f>
        <v xml:space="preserve">  </v>
      </c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</row>
    <row r="602" spans="2:14" x14ac:dyDescent="0.35">
      <c r="B602">
        <f>Leerlingen!E601</f>
        <v>0</v>
      </c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</row>
    <row r="603" spans="2:14" x14ac:dyDescent="0.35">
      <c r="B603">
        <f>Leerlingen!E602</f>
        <v>0</v>
      </c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</row>
    <row r="604" spans="2:14" x14ac:dyDescent="0.35">
      <c r="B604">
        <f>Leerlingen!E601</f>
        <v>0</v>
      </c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2:14" x14ac:dyDescent="0.35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2:14" x14ac:dyDescent="0.35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2:14" x14ac:dyDescent="0.35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2:14" x14ac:dyDescent="0.35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3:14" x14ac:dyDescent="0.35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3:14" x14ac:dyDescent="0.35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3:14" x14ac:dyDescent="0.35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3:14" x14ac:dyDescent="0.35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3:14" x14ac:dyDescent="0.35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3:14" x14ac:dyDescent="0.35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3:14" x14ac:dyDescent="0.35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3:14" x14ac:dyDescent="0.35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</sheetData>
  <sheetProtection sheet="1" objects="1" scenarios="1" selectLockedCells="1"/>
  <conditionalFormatting sqref="B1:AA2 B5:AA1048576 B3:F4 I3:AA4">
    <cfRule type="cellIs" dxfId="251" priority="6" operator="equal">
      <formula>0</formula>
    </cfRule>
  </conditionalFormatting>
  <conditionalFormatting sqref="A1:A2">
    <cfRule type="cellIs" dxfId="250" priority="5" operator="equal">
      <formula>0</formula>
    </cfRule>
  </conditionalFormatting>
  <conditionalFormatting sqref="A1:N2 A5:N603 A3:F4 I3:N4">
    <cfRule type="cellIs" dxfId="249" priority="4" operator="equal">
      <formula>0</formula>
    </cfRule>
  </conditionalFormatting>
  <conditionalFormatting sqref="A2:XFD2">
    <cfRule type="containsErrors" dxfId="248" priority="3">
      <formula>ISERROR(A2)</formula>
    </cfRule>
  </conditionalFormatting>
  <conditionalFormatting sqref="G3:H4">
    <cfRule type="cellIs" dxfId="247" priority="2" operator="equal">
      <formula>0</formula>
    </cfRule>
  </conditionalFormatting>
  <conditionalFormatting sqref="G3:H4">
    <cfRule type="cellIs" dxfId="246" priority="1" operator="equal">
      <formula>0</formula>
    </cfRule>
  </conditionalFormatting>
  <dataValidations count="1">
    <dataValidation type="whole" allowBlank="1" showInputMessage="1" showErrorMessage="1" errorTitle="4D-waarde" error="De 4D-waarde ligt altijd tussen de 110 en de 230. Probeer het nogmaals." sqref="C2:N603">
      <formula1>110</formula1>
      <formula2>230</formula2>
    </dataValidation>
  </dataValidations>
  <pageMargins left="0.7" right="0.7" top="0.75" bottom="0.75" header="0.3" footer="0.3"/>
  <pageSetup paperSize="9" orientation="portrait" horizontalDpi="4294967292" verticalDpi="4294967292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6"/>
  <sheetViews>
    <sheetView showGridLines="0" workbookViewId="0">
      <pane ySplit="2" topLeftCell="A3" activePane="bottomLeft" state="frozen"/>
      <selection pane="bottomLeft" activeCell="C3" sqref="C3:M4"/>
    </sheetView>
  </sheetViews>
  <sheetFormatPr defaultColWidth="8.81640625" defaultRowHeight="14.5" x14ac:dyDescent="0.35"/>
  <cols>
    <col min="2" max="2" width="15.7265625" customWidth="1"/>
  </cols>
  <sheetData>
    <row r="1" spans="1:14" x14ac:dyDescent="0.35">
      <c r="A1" t="s">
        <v>5</v>
      </c>
      <c r="B1" t="s">
        <v>15</v>
      </c>
      <c r="C1" t="s">
        <v>1</v>
      </c>
      <c r="D1" t="s">
        <v>0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21</v>
      </c>
      <c r="N1" t="s">
        <v>14</v>
      </c>
    </row>
    <row r="2" spans="1:14" s="72" customFormat="1" ht="35.15" customHeight="1" x14ac:dyDescent="0.35">
      <c r="B2" s="72" t="s">
        <v>35</v>
      </c>
      <c r="C2" s="71" t="e">
        <f>SUM(C3:C600)/COUNT(C3:C600)</f>
        <v>#DIV/0!</v>
      </c>
      <c r="D2" s="71" t="e">
        <f t="shared" ref="D2:N2" si="0">SUM(D3:D600)/COUNT(D3:D600)</f>
        <v>#DIV/0!</v>
      </c>
      <c r="E2" s="71" t="e">
        <f t="shared" si="0"/>
        <v>#DIV/0!</v>
      </c>
      <c r="F2" s="71" t="e">
        <f t="shared" si="0"/>
        <v>#DIV/0!</v>
      </c>
      <c r="G2" s="71" t="e">
        <f t="shared" si="0"/>
        <v>#DIV/0!</v>
      </c>
      <c r="H2" s="71" t="e">
        <f t="shared" si="0"/>
        <v>#DIV/0!</v>
      </c>
      <c r="I2" s="71" t="e">
        <f t="shared" si="0"/>
        <v>#DIV/0!</v>
      </c>
      <c r="J2" s="71" t="e">
        <f t="shared" si="0"/>
        <v>#DIV/0!</v>
      </c>
      <c r="K2" s="71" t="e">
        <f t="shared" si="0"/>
        <v>#DIV/0!</v>
      </c>
      <c r="L2" s="71" t="e">
        <f t="shared" si="0"/>
        <v>#DIV/0!</v>
      </c>
      <c r="M2" s="71" t="e">
        <f t="shared" si="0"/>
        <v>#DIV/0!</v>
      </c>
      <c r="N2" s="71" t="e">
        <f t="shared" si="0"/>
        <v>#DIV/0!</v>
      </c>
    </row>
    <row r="3" spans="1:14" x14ac:dyDescent="0.35">
      <c r="B3" t="str">
        <f>Leerlingen!E2</f>
        <v xml:space="preserve"> 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x14ac:dyDescent="0.35">
      <c r="B4" t="str">
        <f>Leerlingen!E3</f>
        <v xml:space="preserve"> 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x14ac:dyDescent="0.35">
      <c r="B5" t="str">
        <f>Leerlingen!E4</f>
        <v xml:space="preserve"> 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x14ac:dyDescent="0.35">
      <c r="B6" t="str">
        <f>Leerlingen!E5</f>
        <v xml:space="preserve"> 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 x14ac:dyDescent="0.35">
      <c r="B7" t="str">
        <f>Leerlingen!E6</f>
        <v xml:space="preserve">  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x14ac:dyDescent="0.35">
      <c r="B8" t="str">
        <f>Leerlingen!E7</f>
        <v xml:space="preserve">  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4" x14ac:dyDescent="0.35">
      <c r="B9" t="str">
        <f>Leerlingen!E8</f>
        <v xml:space="preserve">  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x14ac:dyDescent="0.35"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4" x14ac:dyDescent="0.35"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spans="1:14" x14ac:dyDescent="0.35"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x14ac:dyDescent="0.35"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1:14" x14ac:dyDescent="0.35"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x14ac:dyDescent="0.35"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</row>
    <row r="16" spans="1:14" x14ac:dyDescent="0.35"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2:14" x14ac:dyDescent="0.35"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2:14" x14ac:dyDescent="0.35"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2:14" x14ac:dyDescent="0.35"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  <row r="20" spans="2:14" x14ac:dyDescent="0.35"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  <row r="21" spans="2:14" x14ac:dyDescent="0.35"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</row>
    <row r="22" spans="2:14" x14ac:dyDescent="0.35"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2:14" x14ac:dyDescent="0.35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2:14" x14ac:dyDescent="0.35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2:14" x14ac:dyDescent="0.3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</row>
    <row r="26" spans="2:14" x14ac:dyDescent="0.35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</row>
    <row r="27" spans="2:14" x14ac:dyDescent="0.35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</row>
    <row r="28" spans="2:14" x14ac:dyDescent="0.35">
      <c r="B28" t="str">
        <f>Leerlingen!E27</f>
        <v xml:space="preserve">  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29" spans="2:14" x14ac:dyDescent="0.35">
      <c r="B29" t="str">
        <f>Leerlingen!E28</f>
        <v xml:space="preserve">  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</row>
    <row r="30" spans="2:14" x14ac:dyDescent="0.35">
      <c r="B30" t="str">
        <f>Leerlingen!E29</f>
        <v xml:space="preserve">  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</row>
    <row r="31" spans="2:14" x14ac:dyDescent="0.35">
      <c r="B31" t="str">
        <f>Leerlingen!E30</f>
        <v xml:space="preserve">  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</row>
    <row r="32" spans="2:14" x14ac:dyDescent="0.35">
      <c r="B32" t="str">
        <f>Leerlingen!E31</f>
        <v xml:space="preserve">  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</row>
    <row r="33" spans="2:14" x14ac:dyDescent="0.35">
      <c r="B33" t="str">
        <f>Leerlingen!E32</f>
        <v xml:space="preserve">  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</row>
    <row r="34" spans="2:14" x14ac:dyDescent="0.35">
      <c r="B34" t="str">
        <f>Leerlingen!E33</f>
        <v xml:space="preserve">  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</row>
    <row r="35" spans="2:14" x14ac:dyDescent="0.35">
      <c r="B35" t="str">
        <f>Leerlingen!E34</f>
        <v xml:space="preserve">  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</row>
    <row r="36" spans="2:14" x14ac:dyDescent="0.35">
      <c r="B36" t="str">
        <f>Leerlingen!E35</f>
        <v xml:space="preserve">  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</row>
    <row r="37" spans="2:14" x14ac:dyDescent="0.35">
      <c r="B37" t="str">
        <f>Leerlingen!E36</f>
        <v xml:space="preserve">  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</row>
    <row r="38" spans="2:14" x14ac:dyDescent="0.35">
      <c r="B38" t="str">
        <f>Leerlingen!E37</f>
        <v xml:space="preserve">  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</row>
    <row r="39" spans="2:14" x14ac:dyDescent="0.35">
      <c r="B39" t="str">
        <f>Leerlingen!E38</f>
        <v xml:space="preserve">  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</row>
    <row r="40" spans="2:14" x14ac:dyDescent="0.35">
      <c r="B40" t="str">
        <f>Leerlingen!E39</f>
        <v xml:space="preserve">  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</row>
    <row r="41" spans="2:14" x14ac:dyDescent="0.35">
      <c r="B41" t="str">
        <f>Leerlingen!E40</f>
        <v xml:space="preserve">  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</row>
    <row r="42" spans="2:14" x14ac:dyDescent="0.35">
      <c r="B42" t="str">
        <f>Leerlingen!E41</f>
        <v xml:space="preserve">  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</row>
    <row r="43" spans="2:14" x14ac:dyDescent="0.35">
      <c r="B43" t="str">
        <f>Leerlingen!E42</f>
        <v xml:space="preserve">  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</row>
    <row r="44" spans="2:14" x14ac:dyDescent="0.35">
      <c r="B44" t="str">
        <f>Leerlingen!E43</f>
        <v xml:space="preserve">  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</row>
    <row r="45" spans="2:14" x14ac:dyDescent="0.35">
      <c r="B45" t="str">
        <f>Leerlingen!E44</f>
        <v xml:space="preserve">  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</row>
    <row r="46" spans="2:14" x14ac:dyDescent="0.35">
      <c r="B46" t="str">
        <f>Leerlingen!E45</f>
        <v xml:space="preserve">  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</row>
    <row r="47" spans="2:14" x14ac:dyDescent="0.35">
      <c r="B47" t="str">
        <f>Leerlingen!E46</f>
        <v xml:space="preserve">  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2:14" x14ac:dyDescent="0.35">
      <c r="B48" t="str">
        <f>Leerlingen!E47</f>
        <v xml:space="preserve">  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</row>
    <row r="49" spans="2:14" x14ac:dyDescent="0.35">
      <c r="B49" t="str">
        <f>Leerlingen!E48</f>
        <v xml:space="preserve">  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</row>
    <row r="50" spans="2:14" x14ac:dyDescent="0.35">
      <c r="B50" t="str">
        <f>Leerlingen!E49</f>
        <v xml:space="preserve">  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</row>
    <row r="51" spans="2:14" x14ac:dyDescent="0.35">
      <c r="B51" t="str">
        <f>Leerlingen!E50</f>
        <v xml:space="preserve">  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</row>
    <row r="52" spans="2:14" x14ac:dyDescent="0.35">
      <c r="B52" t="str">
        <f>Leerlingen!E51</f>
        <v xml:space="preserve">  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</row>
    <row r="53" spans="2:14" x14ac:dyDescent="0.35">
      <c r="B53" t="str">
        <f>Leerlingen!E52</f>
        <v xml:space="preserve">  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</row>
    <row r="54" spans="2:14" x14ac:dyDescent="0.35">
      <c r="B54" t="str">
        <f>Leerlingen!E53</f>
        <v xml:space="preserve">  </v>
      </c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</row>
    <row r="55" spans="2:14" x14ac:dyDescent="0.35">
      <c r="B55" t="str">
        <f>Leerlingen!E54</f>
        <v xml:space="preserve">  </v>
      </c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</row>
    <row r="56" spans="2:14" x14ac:dyDescent="0.35">
      <c r="B56" t="str">
        <f>Leerlingen!E55</f>
        <v xml:space="preserve">  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</row>
    <row r="57" spans="2:14" x14ac:dyDescent="0.35">
      <c r="B57" t="str">
        <f>Leerlingen!E56</f>
        <v xml:space="preserve">  </v>
      </c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</row>
    <row r="58" spans="2:14" x14ac:dyDescent="0.35">
      <c r="B58" t="str">
        <f>Leerlingen!E57</f>
        <v xml:space="preserve">  </v>
      </c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</row>
    <row r="59" spans="2:14" x14ac:dyDescent="0.35">
      <c r="B59" t="str">
        <f>Leerlingen!E58</f>
        <v xml:space="preserve">  </v>
      </c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</row>
    <row r="60" spans="2:14" x14ac:dyDescent="0.35">
      <c r="B60" t="str">
        <f>Leerlingen!E59</f>
        <v xml:space="preserve">  </v>
      </c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</row>
    <row r="61" spans="2:14" x14ac:dyDescent="0.35">
      <c r="B61" t="str">
        <f>Leerlingen!E60</f>
        <v xml:space="preserve">  </v>
      </c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</row>
    <row r="62" spans="2:14" x14ac:dyDescent="0.35">
      <c r="B62" t="str">
        <f>Leerlingen!E61</f>
        <v xml:space="preserve">  </v>
      </c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</row>
    <row r="63" spans="2:14" x14ac:dyDescent="0.35">
      <c r="B63" t="str">
        <f>Leerlingen!E62</f>
        <v xml:space="preserve">  </v>
      </c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</row>
    <row r="64" spans="2:14" x14ac:dyDescent="0.35">
      <c r="B64" t="str">
        <f>Leerlingen!E63</f>
        <v xml:space="preserve">  </v>
      </c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</row>
    <row r="65" spans="2:14" x14ac:dyDescent="0.35">
      <c r="B65" t="str">
        <f>Leerlingen!E64</f>
        <v xml:space="preserve">  </v>
      </c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</row>
    <row r="66" spans="2:14" x14ac:dyDescent="0.35">
      <c r="B66" t="str">
        <f>Leerlingen!E65</f>
        <v xml:space="preserve">  </v>
      </c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</row>
    <row r="67" spans="2:14" x14ac:dyDescent="0.35">
      <c r="B67" t="str">
        <f>Leerlingen!E66</f>
        <v xml:space="preserve">  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</row>
    <row r="68" spans="2:14" x14ac:dyDescent="0.35">
      <c r="B68" t="str">
        <f>Leerlingen!E67</f>
        <v xml:space="preserve">  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</row>
    <row r="69" spans="2:14" x14ac:dyDescent="0.35">
      <c r="B69" t="str">
        <f>Leerlingen!E68</f>
        <v xml:space="preserve">  </v>
      </c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</row>
    <row r="70" spans="2:14" x14ac:dyDescent="0.35">
      <c r="B70" t="str">
        <f>Leerlingen!E69</f>
        <v xml:space="preserve">  </v>
      </c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</row>
    <row r="71" spans="2:14" x14ac:dyDescent="0.35">
      <c r="B71" t="str">
        <f>Leerlingen!E70</f>
        <v xml:space="preserve">  </v>
      </c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</row>
    <row r="72" spans="2:14" x14ac:dyDescent="0.35">
      <c r="B72" t="str">
        <f>Leerlingen!E71</f>
        <v xml:space="preserve">  </v>
      </c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</row>
    <row r="73" spans="2:14" x14ac:dyDescent="0.35">
      <c r="B73" t="str">
        <f>Leerlingen!E72</f>
        <v xml:space="preserve">  </v>
      </c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</row>
    <row r="74" spans="2:14" x14ac:dyDescent="0.35">
      <c r="B74" t="str">
        <f>Leerlingen!E73</f>
        <v xml:space="preserve">  </v>
      </c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</row>
    <row r="75" spans="2:14" x14ac:dyDescent="0.35">
      <c r="B75" t="str">
        <f>Leerlingen!E74</f>
        <v xml:space="preserve">  </v>
      </c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</row>
    <row r="76" spans="2:14" x14ac:dyDescent="0.35">
      <c r="B76" t="str">
        <f>Leerlingen!E75</f>
        <v xml:space="preserve">  </v>
      </c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</row>
    <row r="77" spans="2:14" x14ac:dyDescent="0.35">
      <c r="B77" t="str">
        <f>Leerlingen!E76</f>
        <v xml:space="preserve">  </v>
      </c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</row>
    <row r="78" spans="2:14" x14ac:dyDescent="0.35">
      <c r="B78" t="str">
        <f>Leerlingen!E77</f>
        <v xml:space="preserve">  </v>
      </c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</row>
    <row r="79" spans="2:14" x14ac:dyDescent="0.35">
      <c r="B79" t="str">
        <f>Leerlingen!E78</f>
        <v xml:space="preserve">  </v>
      </c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</row>
    <row r="80" spans="2:14" x14ac:dyDescent="0.35">
      <c r="B80" t="str">
        <f>Leerlingen!E79</f>
        <v xml:space="preserve">  </v>
      </c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</row>
    <row r="81" spans="2:14" x14ac:dyDescent="0.35">
      <c r="B81" t="str">
        <f>Leerlingen!E80</f>
        <v xml:space="preserve">  </v>
      </c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</row>
    <row r="82" spans="2:14" x14ac:dyDescent="0.35">
      <c r="B82" t="str">
        <f>Leerlingen!E81</f>
        <v xml:space="preserve">  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</row>
    <row r="83" spans="2:14" x14ac:dyDescent="0.35">
      <c r="B83" t="str">
        <f>Leerlingen!E82</f>
        <v xml:space="preserve">  </v>
      </c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</row>
    <row r="84" spans="2:14" x14ac:dyDescent="0.35">
      <c r="B84" t="str">
        <f>Leerlingen!E83</f>
        <v xml:space="preserve">  </v>
      </c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</row>
    <row r="85" spans="2:14" x14ac:dyDescent="0.35">
      <c r="B85" t="str">
        <f>Leerlingen!E84</f>
        <v xml:space="preserve">  </v>
      </c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</row>
    <row r="86" spans="2:14" x14ac:dyDescent="0.35">
      <c r="B86" t="str">
        <f>Leerlingen!E85</f>
        <v xml:space="preserve">  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</row>
    <row r="87" spans="2:14" x14ac:dyDescent="0.35">
      <c r="B87" t="str">
        <f>Leerlingen!E86</f>
        <v xml:space="preserve">  </v>
      </c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</row>
    <row r="88" spans="2:14" x14ac:dyDescent="0.35">
      <c r="B88" t="str">
        <f>Leerlingen!E87</f>
        <v xml:space="preserve">  </v>
      </c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</row>
    <row r="89" spans="2:14" x14ac:dyDescent="0.35">
      <c r="B89" t="str">
        <f>Leerlingen!E88</f>
        <v xml:space="preserve">  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</row>
    <row r="90" spans="2:14" x14ac:dyDescent="0.35">
      <c r="B90" t="str">
        <f>Leerlingen!E89</f>
        <v xml:space="preserve">  </v>
      </c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</row>
    <row r="91" spans="2:14" x14ac:dyDescent="0.35">
      <c r="B91" t="str">
        <f>Leerlingen!E90</f>
        <v xml:space="preserve">  </v>
      </c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</row>
    <row r="92" spans="2:14" x14ac:dyDescent="0.35">
      <c r="B92" t="str">
        <f>Leerlingen!E91</f>
        <v xml:space="preserve">  </v>
      </c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</row>
    <row r="93" spans="2:14" x14ac:dyDescent="0.35">
      <c r="B93" t="str">
        <f>Leerlingen!E92</f>
        <v xml:space="preserve">  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</row>
    <row r="94" spans="2:14" x14ac:dyDescent="0.35">
      <c r="B94" t="str">
        <f>Leerlingen!E93</f>
        <v xml:space="preserve">  </v>
      </c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</row>
    <row r="95" spans="2:14" x14ac:dyDescent="0.35">
      <c r="B95" t="str">
        <f>Leerlingen!E94</f>
        <v xml:space="preserve">  </v>
      </c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</row>
    <row r="96" spans="2:14" x14ac:dyDescent="0.35">
      <c r="B96" t="str">
        <f>Leerlingen!E95</f>
        <v xml:space="preserve">  </v>
      </c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</row>
    <row r="97" spans="2:14" x14ac:dyDescent="0.35">
      <c r="B97" t="str">
        <f>Leerlingen!E96</f>
        <v xml:space="preserve">  </v>
      </c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</row>
    <row r="98" spans="2:14" x14ac:dyDescent="0.35">
      <c r="B98" t="str">
        <f>Leerlingen!E97</f>
        <v xml:space="preserve">  </v>
      </c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</row>
    <row r="99" spans="2:14" x14ac:dyDescent="0.35">
      <c r="B99" t="str">
        <f>Leerlingen!E98</f>
        <v xml:space="preserve">  </v>
      </c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</row>
    <row r="100" spans="2:14" x14ac:dyDescent="0.35">
      <c r="B100" t="str">
        <f>Leerlingen!E99</f>
        <v xml:space="preserve">  </v>
      </c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</row>
    <row r="101" spans="2:14" x14ac:dyDescent="0.35">
      <c r="B101" t="str">
        <f>Leerlingen!E100</f>
        <v xml:space="preserve">  </v>
      </c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</row>
    <row r="102" spans="2:14" x14ac:dyDescent="0.35">
      <c r="B102" t="str">
        <f>Leerlingen!E101</f>
        <v xml:space="preserve">  </v>
      </c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</row>
    <row r="103" spans="2:14" x14ac:dyDescent="0.35">
      <c r="B103" t="str">
        <f>Leerlingen!E102</f>
        <v xml:space="preserve">  </v>
      </c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</row>
    <row r="104" spans="2:14" x14ac:dyDescent="0.35">
      <c r="B104" t="str">
        <f>Leerlingen!E103</f>
        <v xml:space="preserve">  </v>
      </c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</row>
    <row r="105" spans="2:14" x14ac:dyDescent="0.35">
      <c r="B105" t="str">
        <f>Leerlingen!E104</f>
        <v xml:space="preserve">  </v>
      </c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</row>
    <row r="106" spans="2:14" x14ac:dyDescent="0.35">
      <c r="B106" t="str">
        <f>Leerlingen!E105</f>
        <v xml:space="preserve">  </v>
      </c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</row>
    <row r="107" spans="2:14" x14ac:dyDescent="0.35">
      <c r="B107" t="str">
        <f>Leerlingen!E106</f>
        <v xml:space="preserve">  </v>
      </c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</row>
    <row r="108" spans="2:14" x14ac:dyDescent="0.35">
      <c r="B108" t="str">
        <f>Leerlingen!E107</f>
        <v xml:space="preserve">  </v>
      </c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</row>
    <row r="109" spans="2:14" x14ac:dyDescent="0.35">
      <c r="B109" t="str">
        <f>Leerlingen!E108</f>
        <v xml:space="preserve">  </v>
      </c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</row>
    <row r="110" spans="2:14" x14ac:dyDescent="0.35">
      <c r="B110" t="str">
        <f>Leerlingen!E109</f>
        <v xml:space="preserve">  </v>
      </c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</row>
    <row r="111" spans="2:14" x14ac:dyDescent="0.35">
      <c r="B111" t="str">
        <f>Leerlingen!E110</f>
        <v xml:space="preserve">  </v>
      </c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</row>
    <row r="112" spans="2:14" x14ac:dyDescent="0.35">
      <c r="B112" t="str">
        <f>Leerlingen!E111</f>
        <v xml:space="preserve">  </v>
      </c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</row>
    <row r="113" spans="2:14" x14ac:dyDescent="0.35">
      <c r="B113" t="str">
        <f>Leerlingen!E112</f>
        <v xml:space="preserve">  </v>
      </c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</row>
    <row r="114" spans="2:14" x14ac:dyDescent="0.35">
      <c r="B114" t="str">
        <f>Leerlingen!E113</f>
        <v xml:space="preserve">  </v>
      </c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</row>
    <row r="115" spans="2:14" x14ac:dyDescent="0.35">
      <c r="B115" t="str">
        <f>Leerlingen!E114</f>
        <v xml:space="preserve">  </v>
      </c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</row>
    <row r="116" spans="2:14" x14ac:dyDescent="0.35">
      <c r="B116" t="str">
        <f>Leerlingen!E115</f>
        <v xml:space="preserve">  </v>
      </c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</row>
    <row r="117" spans="2:14" x14ac:dyDescent="0.35">
      <c r="B117" t="str">
        <f>Leerlingen!E116</f>
        <v xml:space="preserve">  </v>
      </c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</row>
    <row r="118" spans="2:14" x14ac:dyDescent="0.35">
      <c r="B118" t="str">
        <f>Leerlingen!E117</f>
        <v xml:space="preserve">  </v>
      </c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</row>
    <row r="119" spans="2:14" x14ac:dyDescent="0.35">
      <c r="B119" t="str">
        <f>Leerlingen!E118</f>
        <v xml:space="preserve">  </v>
      </c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</row>
    <row r="120" spans="2:14" x14ac:dyDescent="0.35">
      <c r="B120" t="str">
        <f>Leerlingen!E119</f>
        <v xml:space="preserve">  </v>
      </c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</row>
    <row r="121" spans="2:14" x14ac:dyDescent="0.35">
      <c r="B121" t="str">
        <f>Leerlingen!E120</f>
        <v xml:space="preserve">  </v>
      </c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</row>
    <row r="122" spans="2:14" x14ac:dyDescent="0.35">
      <c r="B122" t="str">
        <f>Leerlingen!E121</f>
        <v xml:space="preserve">  </v>
      </c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</row>
    <row r="123" spans="2:14" x14ac:dyDescent="0.35">
      <c r="B123" t="str">
        <f>Leerlingen!E122</f>
        <v xml:space="preserve">  </v>
      </c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</row>
    <row r="124" spans="2:14" x14ac:dyDescent="0.35">
      <c r="B124" t="str">
        <f>Leerlingen!E123</f>
        <v xml:space="preserve">  </v>
      </c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</row>
    <row r="125" spans="2:14" x14ac:dyDescent="0.35">
      <c r="B125" t="str">
        <f>Leerlingen!E124</f>
        <v xml:space="preserve">  </v>
      </c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</row>
    <row r="126" spans="2:14" x14ac:dyDescent="0.35">
      <c r="B126" t="str">
        <f>Leerlingen!E125</f>
        <v xml:space="preserve">  </v>
      </c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</row>
    <row r="127" spans="2:14" x14ac:dyDescent="0.35">
      <c r="B127" t="str">
        <f>Leerlingen!E126</f>
        <v xml:space="preserve">  </v>
      </c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</row>
    <row r="128" spans="2:14" x14ac:dyDescent="0.35">
      <c r="B128" t="str">
        <f>Leerlingen!E127</f>
        <v xml:space="preserve">  </v>
      </c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</row>
    <row r="129" spans="2:14" x14ac:dyDescent="0.35">
      <c r="B129" t="str">
        <f>Leerlingen!E128</f>
        <v xml:space="preserve">  </v>
      </c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</row>
    <row r="130" spans="2:14" x14ac:dyDescent="0.35">
      <c r="B130" t="str">
        <f>Leerlingen!E129</f>
        <v xml:space="preserve">  </v>
      </c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</row>
    <row r="131" spans="2:14" x14ac:dyDescent="0.35">
      <c r="B131" t="str">
        <f>Leerlingen!E130</f>
        <v xml:space="preserve">  </v>
      </c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</row>
    <row r="132" spans="2:14" x14ac:dyDescent="0.35">
      <c r="B132" t="str">
        <f>Leerlingen!E131</f>
        <v xml:space="preserve">  </v>
      </c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</row>
    <row r="133" spans="2:14" x14ac:dyDescent="0.35">
      <c r="B133" t="str">
        <f>Leerlingen!E132</f>
        <v xml:space="preserve">  </v>
      </c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</row>
    <row r="134" spans="2:14" x14ac:dyDescent="0.35">
      <c r="B134" t="str">
        <f>Leerlingen!E133</f>
        <v xml:space="preserve">  </v>
      </c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</row>
    <row r="135" spans="2:14" x14ac:dyDescent="0.35">
      <c r="B135" t="str">
        <f>Leerlingen!E134</f>
        <v xml:space="preserve">  </v>
      </c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</row>
    <row r="136" spans="2:14" x14ac:dyDescent="0.35">
      <c r="B136" t="str">
        <f>Leerlingen!E135</f>
        <v xml:space="preserve">  </v>
      </c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</row>
    <row r="137" spans="2:14" x14ac:dyDescent="0.35">
      <c r="B137" t="str">
        <f>Leerlingen!E136</f>
        <v xml:space="preserve">  </v>
      </c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</row>
    <row r="138" spans="2:14" x14ac:dyDescent="0.35">
      <c r="B138" t="str">
        <f>Leerlingen!E137</f>
        <v xml:space="preserve">  </v>
      </c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</row>
    <row r="139" spans="2:14" x14ac:dyDescent="0.35">
      <c r="B139" t="str">
        <f>Leerlingen!E138</f>
        <v xml:space="preserve">  </v>
      </c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</row>
    <row r="140" spans="2:14" x14ac:dyDescent="0.35">
      <c r="B140" t="str">
        <f>Leerlingen!E139</f>
        <v xml:space="preserve">  </v>
      </c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</row>
    <row r="141" spans="2:14" x14ac:dyDescent="0.35">
      <c r="B141" t="str">
        <f>Leerlingen!E140</f>
        <v xml:space="preserve">  </v>
      </c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</row>
    <row r="142" spans="2:14" x14ac:dyDescent="0.35">
      <c r="B142" t="str">
        <f>Leerlingen!E141</f>
        <v xml:space="preserve">  </v>
      </c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</row>
    <row r="143" spans="2:14" x14ac:dyDescent="0.35">
      <c r="B143" t="str">
        <f>Leerlingen!E142</f>
        <v xml:space="preserve">  </v>
      </c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</row>
    <row r="144" spans="2:14" x14ac:dyDescent="0.35">
      <c r="B144" t="str">
        <f>Leerlingen!E143</f>
        <v xml:space="preserve">  </v>
      </c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</row>
    <row r="145" spans="2:14" x14ac:dyDescent="0.35">
      <c r="B145" t="str">
        <f>Leerlingen!E144</f>
        <v xml:space="preserve">  </v>
      </c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</row>
    <row r="146" spans="2:14" x14ac:dyDescent="0.35">
      <c r="B146" t="str">
        <f>Leerlingen!E145</f>
        <v xml:space="preserve">  </v>
      </c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</row>
    <row r="147" spans="2:14" x14ac:dyDescent="0.35">
      <c r="B147" t="str">
        <f>Leerlingen!E146</f>
        <v xml:space="preserve">  </v>
      </c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</row>
    <row r="148" spans="2:14" x14ac:dyDescent="0.35">
      <c r="B148" t="str">
        <f>Leerlingen!E147</f>
        <v xml:space="preserve">  </v>
      </c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</row>
    <row r="149" spans="2:14" x14ac:dyDescent="0.35">
      <c r="B149" t="str">
        <f>Leerlingen!E148</f>
        <v xml:space="preserve">  </v>
      </c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</row>
    <row r="150" spans="2:14" x14ac:dyDescent="0.35">
      <c r="B150" t="str">
        <f>Leerlingen!E149</f>
        <v xml:space="preserve">  </v>
      </c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</row>
    <row r="151" spans="2:14" x14ac:dyDescent="0.35">
      <c r="B151" t="str">
        <f>Leerlingen!E150</f>
        <v xml:space="preserve">  </v>
      </c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</row>
    <row r="152" spans="2:14" x14ac:dyDescent="0.35">
      <c r="B152" t="str">
        <f>Leerlingen!E151</f>
        <v xml:space="preserve">  </v>
      </c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</row>
    <row r="153" spans="2:14" x14ac:dyDescent="0.35">
      <c r="B153" t="str">
        <f>Leerlingen!E152</f>
        <v xml:space="preserve">  </v>
      </c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</row>
    <row r="154" spans="2:14" x14ac:dyDescent="0.35">
      <c r="B154" t="str">
        <f>Leerlingen!E153</f>
        <v xml:space="preserve">  </v>
      </c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</row>
    <row r="155" spans="2:14" x14ac:dyDescent="0.35">
      <c r="B155" t="str">
        <f>Leerlingen!E154</f>
        <v xml:space="preserve">  </v>
      </c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</row>
    <row r="156" spans="2:14" x14ac:dyDescent="0.35">
      <c r="B156" t="str">
        <f>Leerlingen!E155</f>
        <v xml:space="preserve">  </v>
      </c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</row>
    <row r="157" spans="2:14" x14ac:dyDescent="0.35">
      <c r="B157" t="str">
        <f>Leerlingen!E156</f>
        <v xml:space="preserve">  </v>
      </c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</row>
    <row r="158" spans="2:14" x14ac:dyDescent="0.35">
      <c r="B158" t="str">
        <f>Leerlingen!E157</f>
        <v xml:space="preserve">  </v>
      </c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</row>
    <row r="159" spans="2:14" x14ac:dyDescent="0.35">
      <c r="B159" t="str">
        <f>Leerlingen!E158</f>
        <v xml:space="preserve">  </v>
      </c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</row>
    <row r="160" spans="2:14" x14ac:dyDescent="0.35">
      <c r="B160" t="str">
        <f>Leerlingen!E159</f>
        <v xml:space="preserve">  </v>
      </c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</row>
    <row r="161" spans="2:14" x14ac:dyDescent="0.35">
      <c r="B161" t="str">
        <f>Leerlingen!E160</f>
        <v xml:space="preserve">  </v>
      </c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</row>
    <row r="162" spans="2:14" x14ac:dyDescent="0.35">
      <c r="B162" t="str">
        <f>Leerlingen!E161</f>
        <v xml:space="preserve">  </v>
      </c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</row>
    <row r="163" spans="2:14" x14ac:dyDescent="0.35">
      <c r="B163" t="str">
        <f>Leerlingen!E162</f>
        <v xml:space="preserve">  </v>
      </c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</row>
    <row r="164" spans="2:14" x14ac:dyDescent="0.35">
      <c r="B164" t="str">
        <f>Leerlingen!E163</f>
        <v xml:space="preserve">  </v>
      </c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</row>
    <row r="165" spans="2:14" x14ac:dyDescent="0.35">
      <c r="B165" t="str">
        <f>Leerlingen!E164</f>
        <v xml:space="preserve">  </v>
      </c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</row>
    <row r="166" spans="2:14" x14ac:dyDescent="0.35">
      <c r="B166" t="str">
        <f>Leerlingen!E165</f>
        <v xml:space="preserve">  </v>
      </c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</row>
    <row r="167" spans="2:14" x14ac:dyDescent="0.35">
      <c r="B167" t="str">
        <f>Leerlingen!E166</f>
        <v xml:space="preserve">  </v>
      </c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</row>
    <row r="168" spans="2:14" x14ac:dyDescent="0.35">
      <c r="B168" t="str">
        <f>Leerlingen!E167</f>
        <v xml:space="preserve">  </v>
      </c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</row>
    <row r="169" spans="2:14" x14ac:dyDescent="0.35">
      <c r="B169" t="str">
        <f>Leerlingen!E168</f>
        <v xml:space="preserve">  </v>
      </c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</row>
    <row r="170" spans="2:14" x14ac:dyDescent="0.35">
      <c r="B170" t="str">
        <f>Leerlingen!E169</f>
        <v xml:space="preserve">  </v>
      </c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</row>
    <row r="171" spans="2:14" x14ac:dyDescent="0.35">
      <c r="B171" t="str">
        <f>Leerlingen!E170</f>
        <v xml:space="preserve">  </v>
      </c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</row>
    <row r="172" spans="2:14" x14ac:dyDescent="0.35">
      <c r="B172" t="str">
        <f>Leerlingen!E171</f>
        <v xml:space="preserve">  </v>
      </c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</row>
    <row r="173" spans="2:14" x14ac:dyDescent="0.35">
      <c r="B173" t="str">
        <f>Leerlingen!E172</f>
        <v xml:space="preserve">  </v>
      </c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</row>
    <row r="174" spans="2:14" x14ac:dyDescent="0.35">
      <c r="B174" t="str">
        <f>Leerlingen!E173</f>
        <v xml:space="preserve">  </v>
      </c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</row>
    <row r="175" spans="2:14" x14ac:dyDescent="0.35">
      <c r="B175" t="str">
        <f>Leerlingen!E174</f>
        <v xml:space="preserve">  </v>
      </c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</row>
    <row r="176" spans="2:14" x14ac:dyDescent="0.35">
      <c r="B176" t="str">
        <f>Leerlingen!E175</f>
        <v xml:space="preserve">  </v>
      </c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</row>
    <row r="177" spans="2:14" x14ac:dyDescent="0.35">
      <c r="B177" t="str">
        <f>Leerlingen!E176</f>
        <v xml:space="preserve">  </v>
      </c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</row>
    <row r="178" spans="2:14" x14ac:dyDescent="0.35">
      <c r="B178" t="str">
        <f>Leerlingen!E177</f>
        <v xml:space="preserve">  </v>
      </c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</row>
    <row r="179" spans="2:14" x14ac:dyDescent="0.35">
      <c r="B179" t="str">
        <f>Leerlingen!E178</f>
        <v xml:space="preserve">  </v>
      </c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</row>
    <row r="180" spans="2:14" x14ac:dyDescent="0.35">
      <c r="B180" t="str">
        <f>Leerlingen!E179</f>
        <v xml:space="preserve">  </v>
      </c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</row>
    <row r="181" spans="2:14" x14ac:dyDescent="0.35">
      <c r="B181" t="str">
        <f>Leerlingen!E180</f>
        <v xml:space="preserve">  </v>
      </c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</row>
    <row r="182" spans="2:14" x14ac:dyDescent="0.35">
      <c r="B182" t="str">
        <f>Leerlingen!E181</f>
        <v xml:space="preserve">  </v>
      </c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</row>
    <row r="183" spans="2:14" x14ac:dyDescent="0.35">
      <c r="B183" t="str">
        <f>Leerlingen!E182</f>
        <v xml:space="preserve">  </v>
      </c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</row>
    <row r="184" spans="2:14" x14ac:dyDescent="0.35">
      <c r="B184" t="str">
        <f>Leerlingen!E183</f>
        <v xml:space="preserve">  </v>
      </c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</row>
    <row r="185" spans="2:14" x14ac:dyDescent="0.35">
      <c r="B185" t="str">
        <f>Leerlingen!E184</f>
        <v xml:space="preserve">  </v>
      </c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</row>
    <row r="186" spans="2:14" x14ac:dyDescent="0.35">
      <c r="B186" t="str">
        <f>Leerlingen!E185</f>
        <v xml:space="preserve">  </v>
      </c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</row>
    <row r="187" spans="2:14" x14ac:dyDescent="0.35">
      <c r="B187" t="str">
        <f>Leerlingen!E186</f>
        <v xml:space="preserve">  </v>
      </c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</row>
    <row r="188" spans="2:14" x14ac:dyDescent="0.35">
      <c r="B188" t="str">
        <f>Leerlingen!E187</f>
        <v xml:space="preserve">  </v>
      </c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</row>
    <row r="189" spans="2:14" x14ac:dyDescent="0.35">
      <c r="B189" t="str">
        <f>Leerlingen!E188</f>
        <v xml:space="preserve">  </v>
      </c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</row>
    <row r="190" spans="2:14" x14ac:dyDescent="0.35">
      <c r="B190" t="str">
        <f>Leerlingen!E189</f>
        <v xml:space="preserve">  </v>
      </c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</row>
    <row r="191" spans="2:14" x14ac:dyDescent="0.35">
      <c r="B191" t="str">
        <f>Leerlingen!E190</f>
        <v xml:space="preserve">  </v>
      </c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</row>
    <row r="192" spans="2:14" x14ac:dyDescent="0.35">
      <c r="B192" t="str">
        <f>Leerlingen!E191</f>
        <v xml:space="preserve">  </v>
      </c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</row>
    <row r="193" spans="2:14" x14ac:dyDescent="0.35">
      <c r="B193" t="str">
        <f>Leerlingen!E192</f>
        <v xml:space="preserve">  </v>
      </c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</row>
    <row r="194" spans="2:14" x14ac:dyDescent="0.35">
      <c r="B194" t="str">
        <f>Leerlingen!E193</f>
        <v xml:space="preserve">  </v>
      </c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</row>
    <row r="195" spans="2:14" x14ac:dyDescent="0.35">
      <c r="B195" t="str">
        <f>Leerlingen!E194</f>
        <v xml:space="preserve">  </v>
      </c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</row>
    <row r="196" spans="2:14" x14ac:dyDescent="0.35">
      <c r="B196" t="str">
        <f>Leerlingen!E195</f>
        <v xml:space="preserve">  </v>
      </c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</row>
    <row r="197" spans="2:14" x14ac:dyDescent="0.35">
      <c r="B197" t="str">
        <f>Leerlingen!E196</f>
        <v xml:space="preserve">  </v>
      </c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</row>
    <row r="198" spans="2:14" x14ac:dyDescent="0.35">
      <c r="B198" t="str">
        <f>Leerlingen!E197</f>
        <v xml:space="preserve">  </v>
      </c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</row>
    <row r="199" spans="2:14" x14ac:dyDescent="0.35">
      <c r="B199" t="str">
        <f>Leerlingen!E198</f>
        <v xml:space="preserve">  </v>
      </c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</row>
    <row r="200" spans="2:14" x14ac:dyDescent="0.35">
      <c r="B200" t="str">
        <f>Leerlingen!E199</f>
        <v xml:space="preserve">  </v>
      </c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</row>
    <row r="201" spans="2:14" x14ac:dyDescent="0.35">
      <c r="B201" t="str">
        <f>Leerlingen!E200</f>
        <v xml:space="preserve">  </v>
      </c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</row>
    <row r="202" spans="2:14" x14ac:dyDescent="0.35">
      <c r="B202" t="str">
        <f>Leerlingen!E201</f>
        <v xml:space="preserve">  </v>
      </c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</row>
    <row r="203" spans="2:14" x14ac:dyDescent="0.35">
      <c r="B203" t="str">
        <f>Leerlingen!E202</f>
        <v xml:space="preserve">  </v>
      </c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</row>
    <row r="204" spans="2:14" x14ac:dyDescent="0.35">
      <c r="B204" t="str">
        <f>Leerlingen!E203</f>
        <v xml:space="preserve">  </v>
      </c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</row>
    <row r="205" spans="2:14" x14ac:dyDescent="0.35">
      <c r="B205" t="str">
        <f>Leerlingen!E204</f>
        <v xml:space="preserve">  </v>
      </c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</row>
    <row r="206" spans="2:14" x14ac:dyDescent="0.35">
      <c r="B206" t="str">
        <f>Leerlingen!E205</f>
        <v xml:space="preserve">  </v>
      </c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</row>
    <row r="207" spans="2:14" x14ac:dyDescent="0.35">
      <c r="B207" t="str">
        <f>Leerlingen!E206</f>
        <v xml:space="preserve">  </v>
      </c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</row>
    <row r="208" spans="2:14" x14ac:dyDescent="0.35">
      <c r="B208" t="str">
        <f>Leerlingen!E207</f>
        <v xml:space="preserve">  </v>
      </c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</row>
    <row r="209" spans="2:14" x14ac:dyDescent="0.35">
      <c r="B209" t="str">
        <f>Leerlingen!E208</f>
        <v xml:space="preserve">  </v>
      </c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</row>
    <row r="210" spans="2:14" x14ac:dyDescent="0.35">
      <c r="B210" t="str">
        <f>Leerlingen!E209</f>
        <v xml:space="preserve">  </v>
      </c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</row>
    <row r="211" spans="2:14" x14ac:dyDescent="0.35">
      <c r="B211" t="str">
        <f>Leerlingen!E210</f>
        <v xml:space="preserve">  </v>
      </c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</row>
    <row r="212" spans="2:14" x14ac:dyDescent="0.35">
      <c r="B212" t="str">
        <f>Leerlingen!E211</f>
        <v xml:space="preserve">  </v>
      </c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</row>
    <row r="213" spans="2:14" x14ac:dyDescent="0.35">
      <c r="B213" t="str">
        <f>Leerlingen!E212</f>
        <v xml:space="preserve">  </v>
      </c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</row>
    <row r="214" spans="2:14" x14ac:dyDescent="0.35">
      <c r="B214" t="str">
        <f>Leerlingen!E213</f>
        <v xml:space="preserve">  </v>
      </c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</row>
    <row r="215" spans="2:14" x14ac:dyDescent="0.35">
      <c r="B215" t="str">
        <f>Leerlingen!E214</f>
        <v xml:space="preserve">  </v>
      </c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</row>
    <row r="216" spans="2:14" x14ac:dyDescent="0.35">
      <c r="B216" t="str">
        <f>Leerlingen!E215</f>
        <v xml:space="preserve">  </v>
      </c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</row>
    <row r="217" spans="2:14" x14ac:dyDescent="0.35">
      <c r="B217" t="str">
        <f>Leerlingen!E216</f>
        <v xml:space="preserve">  </v>
      </c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</row>
    <row r="218" spans="2:14" x14ac:dyDescent="0.35">
      <c r="B218" t="str">
        <f>Leerlingen!E217</f>
        <v xml:space="preserve">  </v>
      </c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</row>
    <row r="219" spans="2:14" x14ac:dyDescent="0.35">
      <c r="B219" t="str">
        <f>Leerlingen!E218</f>
        <v xml:space="preserve">  </v>
      </c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</row>
    <row r="220" spans="2:14" x14ac:dyDescent="0.35">
      <c r="B220" t="str">
        <f>Leerlingen!E219</f>
        <v xml:space="preserve">  </v>
      </c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</row>
    <row r="221" spans="2:14" x14ac:dyDescent="0.35">
      <c r="B221" t="str">
        <f>Leerlingen!E220</f>
        <v xml:space="preserve">  </v>
      </c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</row>
    <row r="222" spans="2:14" x14ac:dyDescent="0.35">
      <c r="B222" t="str">
        <f>Leerlingen!E221</f>
        <v xml:space="preserve">  </v>
      </c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</row>
    <row r="223" spans="2:14" x14ac:dyDescent="0.35">
      <c r="B223" t="str">
        <f>Leerlingen!E222</f>
        <v xml:space="preserve">  </v>
      </c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</row>
    <row r="224" spans="2:14" x14ac:dyDescent="0.35">
      <c r="B224" t="str">
        <f>Leerlingen!E223</f>
        <v xml:space="preserve">  </v>
      </c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</row>
    <row r="225" spans="2:14" x14ac:dyDescent="0.35">
      <c r="B225" t="str">
        <f>Leerlingen!E224</f>
        <v xml:space="preserve">  </v>
      </c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</row>
    <row r="226" spans="2:14" x14ac:dyDescent="0.35">
      <c r="B226" t="str">
        <f>Leerlingen!E225</f>
        <v xml:space="preserve">  </v>
      </c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</row>
    <row r="227" spans="2:14" x14ac:dyDescent="0.35">
      <c r="B227" t="str">
        <f>Leerlingen!E226</f>
        <v xml:space="preserve">  </v>
      </c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</row>
    <row r="228" spans="2:14" x14ac:dyDescent="0.35">
      <c r="B228" t="str">
        <f>Leerlingen!E227</f>
        <v xml:space="preserve">  </v>
      </c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</row>
    <row r="229" spans="2:14" x14ac:dyDescent="0.35">
      <c r="B229" t="str">
        <f>Leerlingen!E228</f>
        <v xml:space="preserve">  </v>
      </c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</row>
    <row r="230" spans="2:14" x14ac:dyDescent="0.35">
      <c r="B230" t="str">
        <f>Leerlingen!E229</f>
        <v xml:space="preserve">  </v>
      </c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</row>
    <row r="231" spans="2:14" x14ac:dyDescent="0.35">
      <c r="B231" t="str">
        <f>Leerlingen!E230</f>
        <v xml:space="preserve">  </v>
      </c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</row>
    <row r="232" spans="2:14" x14ac:dyDescent="0.35">
      <c r="B232" t="str">
        <f>Leerlingen!E231</f>
        <v xml:space="preserve">  </v>
      </c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</row>
    <row r="233" spans="2:14" x14ac:dyDescent="0.35">
      <c r="B233" t="str">
        <f>Leerlingen!E232</f>
        <v xml:space="preserve">  </v>
      </c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</row>
    <row r="234" spans="2:14" x14ac:dyDescent="0.35">
      <c r="B234" t="str">
        <f>Leerlingen!E233</f>
        <v xml:space="preserve">  </v>
      </c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</row>
    <row r="235" spans="2:14" x14ac:dyDescent="0.35">
      <c r="B235" t="str">
        <f>Leerlingen!E234</f>
        <v xml:space="preserve">  </v>
      </c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</row>
    <row r="236" spans="2:14" x14ac:dyDescent="0.35">
      <c r="B236" t="str">
        <f>Leerlingen!E235</f>
        <v xml:space="preserve">  </v>
      </c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</row>
    <row r="237" spans="2:14" x14ac:dyDescent="0.35">
      <c r="B237" t="str">
        <f>Leerlingen!E236</f>
        <v xml:space="preserve">  </v>
      </c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</row>
    <row r="238" spans="2:14" x14ac:dyDescent="0.35">
      <c r="B238" t="str">
        <f>Leerlingen!E237</f>
        <v xml:space="preserve">  </v>
      </c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</row>
    <row r="239" spans="2:14" x14ac:dyDescent="0.35">
      <c r="B239" t="str">
        <f>Leerlingen!E238</f>
        <v xml:space="preserve">  </v>
      </c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</row>
    <row r="240" spans="2:14" x14ac:dyDescent="0.35">
      <c r="B240" t="str">
        <f>Leerlingen!E239</f>
        <v xml:space="preserve">  </v>
      </c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</row>
    <row r="241" spans="2:14" x14ac:dyDescent="0.35">
      <c r="B241" t="str">
        <f>Leerlingen!E240</f>
        <v xml:space="preserve">  </v>
      </c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</row>
    <row r="242" spans="2:14" x14ac:dyDescent="0.35">
      <c r="B242" t="str">
        <f>Leerlingen!E241</f>
        <v xml:space="preserve">  </v>
      </c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</row>
    <row r="243" spans="2:14" x14ac:dyDescent="0.35">
      <c r="B243" t="str">
        <f>Leerlingen!E242</f>
        <v xml:space="preserve">  </v>
      </c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</row>
    <row r="244" spans="2:14" x14ac:dyDescent="0.35">
      <c r="B244" t="str">
        <f>Leerlingen!E243</f>
        <v xml:space="preserve">  </v>
      </c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</row>
    <row r="245" spans="2:14" x14ac:dyDescent="0.35">
      <c r="B245" t="str">
        <f>Leerlingen!E244</f>
        <v xml:space="preserve">  </v>
      </c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</row>
    <row r="246" spans="2:14" x14ac:dyDescent="0.35">
      <c r="B246" t="str">
        <f>Leerlingen!E245</f>
        <v xml:space="preserve">  </v>
      </c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</row>
    <row r="247" spans="2:14" x14ac:dyDescent="0.35">
      <c r="B247" t="str">
        <f>Leerlingen!E246</f>
        <v xml:space="preserve">  </v>
      </c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</row>
    <row r="248" spans="2:14" x14ac:dyDescent="0.35">
      <c r="B248" t="str">
        <f>Leerlingen!E247</f>
        <v xml:space="preserve">  </v>
      </c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</row>
    <row r="249" spans="2:14" x14ac:dyDescent="0.35">
      <c r="B249" t="str">
        <f>Leerlingen!E248</f>
        <v xml:space="preserve">  </v>
      </c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</row>
    <row r="250" spans="2:14" x14ac:dyDescent="0.35">
      <c r="B250" t="str">
        <f>Leerlingen!E249</f>
        <v xml:space="preserve">  </v>
      </c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</row>
    <row r="251" spans="2:14" x14ac:dyDescent="0.35">
      <c r="B251" t="str">
        <f>Leerlingen!E250</f>
        <v xml:space="preserve">  </v>
      </c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</row>
    <row r="252" spans="2:14" x14ac:dyDescent="0.35">
      <c r="B252" t="str">
        <f>Leerlingen!E251</f>
        <v xml:space="preserve">  </v>
      </c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</row>
    <row r="253" spans="2:14" x14ac:dyDescent="0.35">
      <c r="B253" t="str">
        <f>Leerlingen!E252</f>
        <v xml:space="preserve">  </v>
      </c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</row>
    <row r="254" spans="2:14" x14ac:dyDescent="0.35">
      <c r="B254" t="str">
        <f>Leerlingen!E253</f>
        <v xml:space="preserve">  </v>
      </c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</row>
    <row r="255" spans="2:14" x14ac:dyDescent="0.35">
      <c r="B255" t="str">
        <f>Leerlingen!E254</f>
        <v xml:space="preserve">  </v>
      </c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</row>
    <row r="256" spans="2:14" x14ac:dyDescent="0.35">
      <c r="B256" t="str">
        <f>Leerlingen!E255</f>
        <v xml:space="preserve">  </v>
      </c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</row>
    <row r="257" spans="2:14" x14ac:dyDescent="0.35">
      <c r="B257" t="str">
        <f>Leerlingen!E256</f>
        <v xml:space="preserve">  </v>
      </c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</row>
    <row r="258" spans="2:14" x14ac:dyDescent="0.35">
      <c r="B258" t="str">
        <f>Leerlingen!E257</f>
        <v xml:space="preserve">  </v>
      </c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</row>
    <row r="259" spans="2:14" x14ac:dyDescent="0.35">
      <c r="B259" t="str">
        <f>Leerlingen!E258</f>
        <v xml:space="preserve">  </v>
      </c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</row>
    <row r="260" spans="2:14" x14ac:dyDescent="0.35">
      <c r="B260" t="str">
        <f>Leerlingen!E259</f>
        <v xml:space="preserve">  </v>
      </c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</row>
    <row r="261" spans="2:14" x14ac:dyDescent="0.35">
      <c r="B261" t="str">
        <f>Leerlingen!E260</f>
        <v xml:space="preserve">  </v>
      </c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</row>
    <row r="262" spans="2:14" x14ac:dyDescent="0.35">
      <c r="B262" t="str">
        <f>Leerlingen!E261</f>
        <v xml:space="preserve">  </v>
      </c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</row>
    <row r="263" spans="2:14" x14ac:dyDescent="0.35">
      <c r="B263" t="str">
        <f>Leerlingen!E262</f>
        <v xml:space="preserve">  </v>
      </c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</row>
    <row r="264" spans="2:14" x14ac:dyDescent="0.35">
      <c r="B264" t="str">
        <f>Leerlingen!E263</f>
        <v xml:space="preserve">  </v>
      </c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</row>
    <row r="265" spans="2:14" x14ac:dyDescent="0.35">
      <c r="B265" t="str">
        <f>Leerlingen!E264</f>
        <v xml:space="preserve">  </v>
      </c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</row>
    <row r="266" spans="2:14" x14ac:dyDescent="0.35">
      <c r="B266" t="str">
        <f>Leerlingen!E265</f>
        <v xml:space="preserve">  </v>
      </c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</row>
    <row r="267" spans="2:14" x14ac:dyDescent="0.35">
      <c r="B267" t="str">
        <f>Leerlingen!E266</f>
        <v xml:space="preserve">  </v>
      </c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</row>
    <row r="268" spans="2:14" x14ac:dyDescent="0.35">
      <c r="B268" t="str">
        <f>Leerlingen!E267</f>
        <v xml:space="preserve">  </v>
      </c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</row>
    <row r="269" spans="2:14" x14ac:dyDescent="0.35">
      <c r="B269" t="str">
        <f>Leerlingen!E268</f>
        <v xml:space="preserve">  </v>
      </c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</row>
    <row r="270" spans="2:14" x14ac:dyDescent="0.35">
      <c r="B270" t="str">
        <f>Leerlingen!E269</f>
        <v xml:space="preserve">  </v>
      </c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</row>
    <row r="271" spans="2:14" x14ac:dyDescent="0.35">
      <c r="B271" t="str">
        <f>Leerlingen!E270</f>
        <v xml:space="preserve">  </v>
      </c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</row>
    <row r="272" spans="2:14" x14ac:dyDescent="0.35">
      <c r="B272" t="str">
        <f>Leerlingen!E271</f>
        <v xml:space="preserve">  </v>
      </c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</row>
    <row r="273" spans="2:14" x14ac:dyDescent="0.35">
      <c r="B273" t="str">
        <f>Leerlingen!E272</f>
        <v xml:space="preserve">  </v>
      </c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</row>
    <row r="274" spans="2:14" x14ac:dyDescent="0.35">
      <c r="B274" t="str">
        <f>Leerlingen!E273</f>
        <v xml:space="preserve">  </v>
      </c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</row>
    <row r="275" spans="2:14" x14ac:dyDescent="0.35">
      <c r="B275" t="str">
        <f>Leerlingen!E274</f>
        <v xml:space="preserve">  </v>
      </c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</row>
    <row r="276" spans="2:14" x14ac:dyDescent="0.35">
      <c r="B276" t="str">
        <f>Leerlingen!E275</f>
        <v xml:space="preserve">  </v>
      </c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</row>
    <row r="277" spans="2:14" x14ac:dyDescent="0.35">
      <c r="B277" t="str">
        <f>Leerlingen!E276</f>
        <v xml:space="preserve">  </v>
      </c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</row>
    <row r="278" spans="2:14" x14ac:dyDescent="0.35">
      <c r="B278" t="str">
        <f>Leerlingen!E277</f>
        <v xml:space="preserve">  </v>
      </c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</row>
    <row r="279" spans="2:14" x14ac:dyDescent="0.35">
      <c r="B279" t="str">
        <f>Leerlingen!E278</f>
        <v xml:space="preserve">  </v>
      </c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</row>
    <row r="280" spans="2:14" x14ac:dyDescent="0.35">
      <c r="B280" t="str">
        <f>Leerlingen!E279</f>
        <v xml:space="preserve">  </v>
      </c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</row>
    <row r="281" spans="2:14" x14ac:dyDescent="0.35">
      <c r="B281" t="str">
        <f>Leerlingen!E280</f>
        <v xml:space="preserve">  </v>
      </c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</row>
    <row r="282" spans="2:14" x14ac:dyDescent="0.35">
      <c r="B282" t="str">
        <f>Leerlingen!E281</f>
        <v xml:space="preserve">  </v>
      </c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</row>
    <row r="283" spans="2:14" x14ac:dyDescent="0.35">
      <c r="B283" t="str">
        <f>Leerlingen!E282</f>
        <v xml:space="preserve">  </v>
      </c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</row>
    <row r="284" spans="2:14" x14ac:dyDescent="0.35">
      <c r="B284" t="str">
        <f>Leerlingen!E283</f>
        <v xml:space="preserve">  </v>
      </c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</row>
    <row r="285" spans="2:14" x14ac:dyDescent="0.35">
      <c r="B285" t="str">
        <f>Leerlingen!E284</f>
        <v xml:space="preserve">  </v>
      </c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</row>
    <row r="286" spans="2:14" x14ac:dyDescent="0.35">
      <c r="B286" t="str">
        <f>Leerlingen!E285</f>
        <v xml:space="preserve">  </v>
      </c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</row>
    <row r="287" spans="2:14" x14ac:dyDescent="0.35">
      <c r="B287" t="str">
        <f>Leerlingen!E286</f>
        <v xml:space="preserve">  </v>
      </c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</row>
    <row r="288" spans="2:14" x14ac:dyDescent="0.35">
      <c r="B288" t="str">
        <f>Leerlingen!E287</f>
        <v xml:space="preserve">  </v>
      </c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</row>
    <row r="289" spans="2:14" x14ac:dyDescent="0.35">
      <c r="B289" t="str">
        <f>Leerlingen!E288</f>
        <v xml:space="preserve">  </v>
      </c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</row>
    <row r="290" spans="2:14" x14ac:dyDescent="0.35">
      <c r="B290" t="str">
        <f>Leerlingen!E289</f>
        <v xml:space="preserve">  </v>
      </c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</row>
    <row r="291" spans="2:14" x14ac:dyDescent="0.35">
      <c r="B291" t="str">
        <f>Leerlingen!E290</f>
        <v xml:space="preserve">  </v>
      </c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</row>
    <row r="292" spans="2:14" x14ac:dyDescent="0.35">
      <c r="B292" t="str">
        <f>Leerlingen!E291</f>
        <v xml:space="preserve">  </v>
      </c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</row>
    <row r="293" spans="2:14" x14ac:dyDescent="0.35">
      <c r="B293" t="str">
        <f>Leerlingen!E292</f>
        <v xml:space="preserve">  </v>
      </c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</row>
    <row r="294" spans="2:14" x14ac:dyDescent="0.35">
      <c r="B294" t="str">
        <f>Leerlingen!E293</f>
        <v xml:space="preserve">  </v>
      </c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</row>
    <row r="295" spans="2:14" x14ac:dyDescent="0.35">
      <c r="B295" t="str">
        <f>Leerlingen!E294</f>
        <v xml:space="preserve">  </v>
      </c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</row>
    <row r="296" spans="2:14" x14ac:dyDescent="0.35">
      <c r="B296" t="str">
        <f>Leerlingen!E295</f>
        <v xml:space="preserve">  </v>
      </c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</row>
    <row r="297" spans="2:14" x14ac:dyDescent="0.35">
      <c r="B297" t="str">
        <f>Leerlingen!E296</f>
        <v xml:space="preserve">  </v>
      </c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</row>
    <row r="298" spans="2:14" x14ac:dyDescent="0.35">
      <c r="B298" t="str">
        <f>Leerlingen!E297</f>
        <v xml:space="preserve">  </v>
      </c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</row>
    <row r="299" spans="2:14" x14ac:dyDescent="0.35">
      <c r="B299" t="str">
        <f>Leerlingen!E298</f>
        <v xml:space="preserve">  </v>
      </c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</row>
    <row r="300" spans="2:14" x14ac:dyDescent="0.35">
      <c r="B300" t="str">
        <f>Leerlingen!E299</f>
        <v xml:space="preserve">  </v>
      </c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</row>
    <row r="301" spans="2:14" x14ac:dyDescent="0.35">
      <c r="B301" t="str">
        <f>Leerlingen!E300</f>
        <v xml:space="preserve">  </v>
      </c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</row>
    <row r="302" spans="2:14" x14ac:dyDescent="0.35">
      <c r="B302" t="str">
        <f>Leerlingen!E301</f>
        <v xml:space="preserve">  </v>
      </c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</row>
    <row r="303" spans="2:14" x14ac:dyDescent="0.35">
      <c r="B303" t="str">
        <f>Leerlingen!E302</f>
        <v xml:space="preserve">  </v>
      </c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</row>
    <row r="304" spans="2:14" x14ac:dyDescent="0.35">
      <c r="B304" t="str">
        <f>Leerlingen!E303</f>
        <v xml:space="preserve">  </v>
      </c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</row>
    <row r="305" spans="2:14" x14ac:dyDescent="0.35">
      <c r="B305" t="str">
        <f>Leerlingen!E304</f>
        <v xml:space="preserve">  </v>
      </c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</row>
    <row r="306" spans="2:14" x14ac:dyDescent="0.35">
      <c r="B306" t="str">
        <f>Leerlingen!E305</f>
        <v xml:space="preserve">  </v>
      </c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</row>
    <row r="307" spans="2:14" x14ac:dyDescent="0.35">
      <c r="B307" t="str">
        <f>Leerlingen!E306</f>
        <v xml:space="preserve">  </v>
      </c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</row>
    <row r="308" spans="2:14" x14ac:dyDescent="0.35">
      <c r="B308" t="str">
        <f>Leerlingen!E307</f>
        <v xml:space="preserve">  </v>
      </c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</row>
    <row r="309" spans="2:14" x14ac:dyDescent="0.35">
      <c r="B309" t="str">
        <f>Leerlingen!E308</f>
        <v xml:space="preserve">  </v>
      </c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</row>
    <row r="310" spans="2:14" x14ac:dyDescent="0.35">
      <c r="B310" t="str">
        <f>Leerlingen!E309</f>
        <v xml:space="preserve">  </v>
      </c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</row>
    <row r="311" spans="2:14" x14ac:dyDescent="0.35">
      <c r="B311" t="str">
        <f>Leerlingen!E310</f>
        <v xml:space="preserve">  </v>
      </c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</row>
    <row r="312" spans="2:14" x14ac:dyDescent="0.35">
      <c r="B312" t="str">
        <f>Leerlingen!E311</f>
        <v xml:space="preserve">  </v>
      </c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</row>
    <row r="313" spans="2:14" x14ac:dyDescent="0.35">
      <c r="B313" t="str">
        <f>Leerlingen!E312</f>
        <v xml:space="preserve">  </v>
      </c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</row>
    <row r="314" spans="2:14" x14ac:dyDescent="0.35">
      <c r="B314" t="str">
        <f>Leerlingen!E313</f>
        <v xml:space="preserve">  </v>
      </c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</row>
    <row r="315" spans="2:14" x14ac:dyDescent="0.35">
      <c r="B315" t="str">
        <f>Leerlingen!E314</f>
        <v xml:space="preserve">  </v>
      </c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</row>
    <row r="316" spans="2:14" x14ac:dyDescent="0.35">
      <c r="B316" t="str">
        <f>Leerlingen!E315</f>
        <v xml:space="preserve">  </v>
      </c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</row>
    <row r="317" spans="2:14" x14ac:dyDescent="0.35">
      <c r="B317" t="str">
        <f>Leerlingen!E316</f>
        <v xml:space="preserve">  </v>
      </c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</row>
    <row r="318" spans="2:14" x14ac:dyDescent="0.35">
      <c r="B318" t="str">
        <f>Leerlingen!E317</f>
        <v xml:space="preserve">  </v>
      </c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</row>
    <row r="319" spans="2:14" x14ac:dyDescent="0.35">
      <c r="B319" t="str">
        <f>Leerlingen!E318</f>
        <v xml:space="preserve">  </v>
      </c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</row>
    <row r="320" spans="2:14" x14ac:dyDescent="0.35">
      <c r="B320" t="str">
        <f>Leerlingen!E319</f>
        <v xml:space="preserve">  </v>
      </c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</row>
    <row r="321" spans="2:14" x14ac:dyDescent="0.35">
      <c r="B321" t="str">
        <f>Leerlingen!E320</f>
        <v xml:space="preserve">  </v>
      </c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</row>
    <row r="322" spans="2:14" x14ac:dyDescent="0.35">
      <c r="B322" t="str">
        <f>Leerlingen!E321</f>
        <v xml:space="preserve">  </v>
      </c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</row>
    <row r="323" spans="2:14" x14ac:dyDescent="0.35">
      <c r="B323" t="str">
        <f>Leerlingen!E322</f>
        <v xml:space="preserve">  </v>
      </c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</row>
    <row r="324" spans="2:14" x14ac:dyDescent="0.35">
      <c r="B324" t="str">
        <f>Leerlingen!E323</f>
        <v xml:space="preserve">  </v>
      </c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</row>
    <row r="325" spans="2:14" x14ac:dyDescent="0.35">
      <c r="B325" t="str">
        <f>Leerlingen!E324</f>
        <v xml:space="preserve">  </v>
      </c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</row>
    <row r="326" spans="2:14" x14ac:dyDescent="0.35">
      <c r="B326" t="str">
        <f>Leerlingen!E325</f>
        <v xml:space="preserve">  </v>
      </c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</row>
    <row r="327" spans="2:14" x14ac:dyDescent="0.35">
      <c r="B327" t="str">
        <f>Leerlingen!E326</f>
        <v xml:space="preserve">  </v>
      </c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</row>
    <row r="328" spans="2:14" x14ac:dyDescent="0.35">
      <c r="B328" t="str">
        <f>Leerlingen!E327</f>
        <v xml:space="preserve">  </v>
      </c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</row>
    <row r="329" spans="2:14" x14ac:dyDescent="0.35">
      <c r="B329" t="str">
        <f>Leerlingen!E328</f>
        <v xml:space="preserve">  </v>
      </c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</row>
    <row r="330" spans="2:14" x14ac:dyDescent="0.35">
      <c r="B330" t="str">
        <f>Leerlingen!E329</f>
        <v xml:space="preserve">  </v>
      </c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</row>
    <row r="331" spans="2:14" x14ac:dyDescent="0.35">
      <c r="B331" t="str">
        <f>Leerlingen!E330</f>
        <v xml:space="preserve">  </v>
      </c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</row>
    <row r="332" spans="2:14" x14ac:dyDescent="0.35">
      <c r="B332" t="str">
        <f>Leerlingen!E331</f>
        <v xml:space="preserve">  </v>
      </c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</row>
    <row r="333" spans="2:14" x14ac:dyDescent="0.35">
      <c r="B333" t="str">
        <f>Leerlingen!E332</f>
        <v xml:space="preserve">  </v>
      </c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</row>
    <row r="334" spans="2:14" x14ac:dyDescent="0.35">
      <c r="B334" t="str">
        <f>Leerlingen!E333</f>
        <v xml:space="preserve">  </v>
      </c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</row>
    <row r="335" spans="2:14" x14ac:dyDescent="0.35">
      <c r="B335" t="str">
        <f>Leerlingen!E334</f>
        <v xml:space="preserve">  </v>
      </c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</row>
    <row r="336" spans="2:14" x14ac:dyDescent="0.35">
      <c r="B336" t="str">
        <f>Leerlingen!E335</f>
        <v xml:space="preserve">  </v>
      </c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</row>
    <row r="337" spans="2:14" x14ac:dyDescent="0.35">
      <c r="B337" t="str">
        <f>Leerlingen!E336</f>
        <v xml:space="preserve">  </v>
      </c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</row>
    <row r="338" spans="2:14" x14ac:dyDescent="0.35">
      <c r="B338" t="str">
        <f>Leerlingen!E337</f>
        <v xml:space="preserve">  </v>
      </c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</row>
    <row r="339" spans="2:14" x14ac:dyDescent="0.35">
      <c r="B339" t="str">
        <f>Leerlingen!E338</f>
        <v xml:space="preserve">  </v>
      </c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</row>
    <row r="340" spans="2:14" x14ac:dyDescent="0.35">
      <c r="B340" t="str">
        <f>Leerlingen!E339</f>
        <v xml:space="preserve">  </v>
      </c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</row>
    <row r="341" spans="2:14" x14ac:dyDescent="0.35">
      <c r="B341" t="str">
        <f>Leerlingen!E340</f>
        <v xml:space="preserve">  </v>
      </c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</row>
    <row r="342" spans="2:14" x14ac:dyDescent="0.35">
      <c r="B342" t="str">
        <f>Leerlingen!E341</f>
        <v xml:space="preserve">  </v>
      </c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</row>
    <row r="343" spans="2:14" x14ac:dyDescent="0.35">
      <c r="B343" t="str">
        <f>Leerlingen!E342</f>
        <v xml:space="preserve">  </v>
      </c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</row>
    <row r="344" spans="2:14" x14ac:dyDescent="0.35">
      <c r="B344" t="str">
        <f>Leerlingen!E343</f>
        <v xml:space="preserve">  </v>
      </c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</row>
    <row r="345" spans="2:14" x14ac:dyDescent="0.35">
      <c r="B345" t="str">
        <f>Leerlingen!E344</f>
        <v xml:space="preserve">  </v>
      </c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</row>
    <row r="346" spans="2:14" x14ac:dyDescent="0.35">
      <c r="B346" t="str">
        <f>Leerlingen!E345</f>
        <v xml:space="preserve">  </v>
      </c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</row>
    <row r="347" spans="2:14" x14ac:dyDescent="0.35">
      <c r="B347" t="str">
        <f>Leerlingen!E346</f>
        <v xml:space="preserve">  </v>
      </c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</row>
    <row r="348" spans="2:14" x14ac:dyDescent="0.35">
      <c r="B348" t="str">
        <f>Leerlingen!E347</f>
        <v xml:space="preserve">  </v>
      </c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</row>
    <row r="349" spans="2:14" x14ac:dyDescent="0.35">
      <c r="B349" t="str">
        <f>Leerlingen!E348</f>
        <v xml:space="preserve">  </v>
      </c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</row>
    <row r="350" spans="2:14" x14ac:dyDescent="0.35">
      <c r="B350" t="str">
        <f>Leerlingen!E349</f>
        <v xml:space="preserve">  </v>
      </c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</row>
    <row r="351" spans="2:14" x14ac:dyDescent="0.35">
      <c r="B351" t="str">
        <f>Leerlingen!E350</f>
        <v xml:space="preserve">  </v>
      </c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</row>
    <row r="352" spans="2:14" x14ac:dyDescent="0.35">
      <c r="B352" t="str">
        <f>Leerlingen!E351</f>
        <v xml:space="preserve">  </v>
      </c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</row>
    <row r="353" spans="2:14" x14ac:dyDescent="0.35">
      <c r="B353" t="str">
        <f>Leerlingen!E352</f>
        <v xml:space="preserve">  </v>
      </c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</row>
    <row r="354" spans="2:14" x14ac:dyDescent="0.35">
      <c r="B354" t="str">
        <f>Leerlingen!E353</f>
        <v xml:space="preserve">  </v>
      </c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</row>
    <row r="355" spans="2:14" x14ac:dyDescent="0.35">
      <c r="B355" t="str">
        <f>Leerlingen!E354</f>
        <v xml:space="preserve">  </v>
      </c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</row>
    <row r="356" spans="2:14" x14ac:dyDescent="0.35">
      <c r="B356" t="str">
        <f>Leerlingen!E355</f>
        <v xml:space="preserve">  </v>
      </c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</row>
    <row r="357" spans="2:14" x14ac:dyDescent="0.35">
      <c r="B357" t="str">
        <f>Leerlingen!E356</f>
        <v xml:space="preserve">  </v>
      </c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</row>
    <row r="358" spans="2:14" x14ac:dyDescent="0.35">
      <c r="B358" t="str">
        <f>Leerlingen!E357</f>
        <v xml:space="preserve">  </v>
      </c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</row>
    <row r="359" spans="2:14" x14ac:dyDescent="0.35">
      <c r="B359" t="str">
        <f>Leerlingen!E358</f>
        <v xml:space="preserve">  </v>
      </c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</row>
    <row r="360" spans="2:14" x14ac:dyDescent="0.35">
      <c r="B360" t="str">
        <f>Leerlingen!E359</f>
        <v xml:space="preserve">  </v>
      </c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</row>
    <row r="361" spans="2:14" x14ac:dyDescent="0.35">
      <c r="B361" t="str">
        <f>Leerlingen!E360</f>
        <v xml:space="preserve">  </v>
      </c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</row>
    <row r="362" spans="2:14" x14ac:dyDescent="0.35">
      <c r="B362" t="str">
        <f>Leerlingen!E361</f>
        <v xml:space="preserve">  </v>
      </c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</row>
    <row r="363" spans="2:14" x14ac:dyDescent="0.35">
      <c r="B363" t="str">
        <f>Leerlingen!E362</f>
        <v xml:space="preserve">  </v>
      </c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</row>
    <row r="364" spans="2:14" x14ac:dyDescent="0.35">
      <c r="B364" t="str">
        <f>Leerlingen!E363</f>
        <v xml:space="preserve">  </v>
      </c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</row>
    <row r="365" spans="2:14" x14ac:dyDescent="0.35">
      <c r="B365" t="str">
        <f>Leerlingen!E364</f>
        <v xml:space="preserve">  </v>
      </c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</row>
    <row r="366" spans="2:14" x14ac:dyDescent="0.35">
      <c r="B366" t="str">
        <f>Leerlingen!E365</f>
        <v xml:space="preserve">  </v>
      </c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</row>
    <row r="367" spans="2:14" x14ac:dyDescent="0.35">
      <c r="B367" t="str">
        <f>Leerlingen!E366</f>
        <v xml:space="preserve">  </v>
      </c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</row>
    <row r="368" spans="2:14" x14ac:dyDescent="0.35">
      <c r="B368" t="str">
        <f>Leerlingen!E367</f>
        <v xml:space="preserve">  </v>
      </c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</row>
    <row r="369" spans="2:14" x14ac:dyDescent="0.35">
      <c r="B369" t="str">
        <f>Leerlingen!E368</f>
        <v xml:space="preserve">  </v>
      </c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</row>
    <row r="370" spans="2:14" x14ac:dyDescent="0.35">
      <c r="B370" t="str">
        <f>Leerlingen!E369</f>
        <v xml:space="preserve">  </v>
      </c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</row>
    <row r="371" spans="2:14" x14ac:dyDescent="0.35">
      <c r="B371" t="str">
        <f>Leerlingen!E370</f>
        <v xml:space="preserve">  </v>
      </c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</row>
    <row r="372" spans="2:14" x14ac:dyDescent="0.35">
      <c r="B372" t="str">
        <f>Leerlingen!E371</f>
        <v xml:space="preserve">  </v>
      </c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</row>
    <row r="373" spans="2:14" x14ac:dyDescent="0.35">
      <c r="B373" t="str">
        <f>Leerlingen!E372</f>
        <v xml:space="preserve">  </v>
      </c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</row>
    <row r="374" spans="2:14" x14ac:dyDescent="0.35">
      <c r="B374" t="str">
        <f>Leerlingen!E373</f>
        <v xml:space="preserve">  </v>
      </c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</row>
    <row r="375" spans="2:14" x14ac:dyDescent="0.35">
      <c r="B375" t="str">
        <f>Leerlingen!E374</f>
        <v xml:space="preserve">  </v>
      </c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</row>
    <row r="376" spans="2:14" x14ac:dyDescent="0.35">
      <c r="B376" t="str">
        <f>Leerlingen!E375</f>
        <v xml:space="preserve">  </v>
      </c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</row>
    <row r="377" spans="2:14" x14ac:dyDescent="0.35">
      <c r="B377" t="str">
        <f>Leerlingen!E376</f>
        <v xml:space="preserve">  </v>
      </c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</row>
    <row r="378" spans="2:14" x14ac:dyDescent="0.35">
      <c r="B378" t="str">
        <f>Leerlingen!E377</f>
        <v xml:space="preserve">  </v>
      </c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</row>
    <row r="379" spans="2:14" x14ac:dyDescent="0.35">
      <c r="B379" t="str">
        <f>Leerlingen!E378</f>
        <v xml:space="preserve">  </v>
      </c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</row>
    <row r="380" spans="2:14" x14ac:dyDescent="0.35">
      <c r="B380" t="str">
        <f>Leerlingen!E379</f>
        <v xml:space="preserve">  </v>
      </c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</row>
    <row r="381" spans="2:14" x14ac:dyDescent="0.35">
      <c r="B381" t="str">
        <f>Leerlingen!E380</f>
        <v xml:space="preserve">  </v>
      </c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</row>
    <row r="382" spans="2:14" x14ac:dyDescent="0.35">
      <c r="B382" t="str">
        <f>Leerlingen!E381</f>
        <v xml:space="preserve">  </v>
      </c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</row>
    <row r="383" spans="2:14" x14ac:dyDescent="0.35">
      <c r="B383" t="str">
        <f>Leerlingen!E382</f>
        <v xml:space="preserve">  </v>
      </c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</row>
    <row r="384" spans="2:14" x14ac:dyDescent="0.35">
      <c r="B384" t="str">
        <f>Leerlingen!E383</f>
        <v xml:space="preserve">  </v>
      </c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</row>
    <row r="385" spans="2:14" x14ac:dyDescent="0.35">
      <c r="B385" t="str">
        <f>Leerlingen!E384</f>
        <v xml:space="preserve">  </v>
      </c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</row>
    <row r="386" spans="2:14" x14ac:dyDescent="0.35">
      <c r="B386" t="str">
        <f>Leerlingen!E385</f>
        <v xml:space="preserve">  </v>
      </c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</row>
    <row r="387" spans="2:14" x14ac:dyDescent="0.35">
      <c r="B387" t="str">
        <f>Leerlingen!E386</f>
        <v xml:space="preserve">  </v>
      </c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</row>
    <row r="388" spans="2:14" x14ac:dyDescent="0.35">
      <c r="B388" t="str">
        <f>Leerlingen!E387</f>
        <v xml:space="preserve">  </v>
      </c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</row>
    <row r="389" spans="2:14" x14ac:dyDescent="0.35">
      <c r="B389" t="str">
        <f>Leerlingen!E388</f>
        <v xml:space="preserve">  </v>
      </c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</row>
    <row r="390" spans="2:14" x14ac:dyDescent="0.35">
      <c r="B390" t="str">
        <f>Leerlingen!E389</f>
        <v xml:space="preserve">  </v>
      </c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</row>
    <row r="391" spans="2:14" x14ac:dyDescent="0.35">
      <c r="B391" t="str">
        <f>Leerlingen!E390</f>
        <v xml:space="preserve">  </v>
      </c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</row>
    <row r="392" spans="2:14" x14ac:dyDescent="0.35">
      <c r="B392" t="str">
        <f>Leerlingen!E391</f>
        <v xml:space="preserve">  </v>
      </c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</row>
    <row r="393" spans="2:14" x14ac:dyDescent="0.35">
      <c r="B393" t="str">
        <f>Leerlingen!E392</f>
        <v xml:space="preserve">  </v>
      </c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</row>
    <row r="394" spans="2:14" x14ac:dyDescent="0.35">
      <c r="B394" t="str">
        <f>Leerlingen!E393</f>
        <v xml:space="preserve">  </v>
      </c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</row>
    <row r="395" spans="2:14" x14ac:dyDescent="0.35">
      <c r="B395" t="str">
        <f>Leerlingen!E394</f>
        <v xml:space="preserve">  </v>
      </c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</row>
    <row r="396" spans="2:14" x14ac:dyDescent="0.35">
      <c r="B396" t="str">
        <f>Leerlingen!E395</f>
        <v xml:space="preserve">  </v>
      </c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</row>
    <row r="397" spans="2:14" x14ac:dyDescent="0.35">
      <c r="B397" t="str">
        <f>Leerlingen!E396</f>
        <v xml:space="preserve">  </v>
      </c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</row>
    <row r="398" spans="2:14" x14ac:dyDescent="0.35">
      <c r="B398" t="str">
        <f>Leerlingen!E397</f>
        <v xml:space="preserve">  </v>
      </c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</row>
    <row r="399" spans="2:14" x14ac:dyDescent="0.35">
      <c r="B399" t="str">
        <f>Leerlingen!E398</f>
        <v xml:space="preserve">  </v>
      </c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</row>
    <row r="400" spans="2:14" x14ac:dyDescent="0.35">
      <c r="B400" t="str">
        <f>Leerlingen!E399</f>
        <v xml:space="preserve">  </v>
      </c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</row>
    <row r="401" spans="2:14" x14ac:dyDescent="0.35">
      <c r="B401" t="str">
        <f>Leerlingen!E400</f>
        <v xml:space="preserve">  </v>
      </c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</row>
    <row r="402" spans="2:14" x14ac:dyDescent="0.35">
      <c r="B402" t="str">
        <f>Leerlingen!E401</f>
        <v xml:space="preserve">  </v>
      </c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</row>
    <row r="403" spans="2:14" x14ac:dyDescent="0.35">
      <c r="B403" t="str">
        <f>Leerlingen!E402</f>
        <v xml:space="preserve">  </v>
      </c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</row>
    <row r="404" spans="2:14" x14ac:dyDescent="0.35">
      <c r="B404" t="str">
        <f>Leerlingen!E403</f>
        <v xml:space="preserve">  </v>
      </c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</row>
    <row r="405" spans="2:14" x14ac:dyDescent="0.35">
      <c r="B405" t="str">
        <f>Leerlingen!E404</f>
        <v xml:space="preserve">  </v>
      </c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</row>
    <row r="406" spans="2:14" x14ac:dyDescent="0.35">
      <c r="B406" t="str">
        <f>Leerlingen!E405</f>
        <v xml:space="preserve">  </v>
      </c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</row>
    <row r="407" spans="2:14" x14ac:dyDescent="0.35">
      <c r="B407" t="str">
        <f>Leerlingen!E406</f>
        <v xml:space="preserve">  </v>
      </c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</row>
    <row r="408" spans="2:14" x14ac:dyDescent="0.35">
      <c r="B408" t="str">
        <f>Leerlingen!E407</f>
        <v xml:space="preserve">  </v>
      </c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</row>
    <row r="409" spans="2:14" x14ac:dyDescent="0.35">
      <c r="B409" t="str">
        <f>Leerlingen!E408</f>
        <v xml:space="preserve">  </v>
      </c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</row>
    <row r="410" spans="2:14" x14ac:dyDescent="0.35">
      <c r="B410" t="str">
        <f>Leerlingen!E409</f>
        <v xml:space="preserve">  </v>
      </c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</row>
    <row r="411" spans="2:14" x14ac:dyDescent="0.35">
      <c r="B411" t="str">
        <f>Leerlingen!E410</f>
        <v xml:space="preserve">  </v>
      </c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</row>
    <row r="412" spans="2:14" x14ac:dyDescent="0.35">
      <c r="B412" t="str">
        <f>Leerlingen!E411</f>
        <v xml:space="preserve">  </v>
      </c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</row>
    <row r="413" spans="2:14" x14ac:dyDescent="0.35">
      <c r="B413" t="str">
        <f>Leerlingen!E412</f>
        <v xml:space="preserve">  </v>
      </c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</row>
    <row r="414" spans="2:14" x14ac:dyDescent="0.35">
      <c r="B414" t="str">
        <f>Leerlingen!E413</f>
        <v xml:space="preserve">  </v>
      </c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</row>
    <row r="415" spans="2:14" x14ac:dyDescent="0.35">
      <c r="B415" t="str">
        <f>Leerlingen!E414</f>
        <v xml:space="preserve">  </v>
      </c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</row>
    <row r="416" spans="2:14" x14ac:dyDescent="0.35">
      <c r="B416" t="str">
        <f>Leerlingen!E415</f>
        <v xml:space="preserve">  </v>
      </c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</row>
    <row r="417" spans="2:14" x14ac:dyDescent="0.35">
      <c r="B417" t="str">
        <f>Leerlingen!E416</f>
        <v xml:space="preserve">  </v>
      </c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</row>
    <row r="418" spans="2:14" x14ac:dyDescent="0.35">
      <c r="B418" t="str">
        <f>Leerlingen!E417</f>
        <v xml:space="preserve">  </v>
      </c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</row>
    <row r="419" spans="2:14" x14ac:dyDescent="0.35">
      <c r="B419" t="str">
        <f>Leerlingen!E418</f>
        <v xml:space="preserve">  </v>
      </c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</row>
    <row r="420" spans="2:14" x14ac:dyDescent="0.35">
      <c r="B420" t="str">
        <f>Leerlingen!E419</f>
        <v xml:space="preserve">  </v>
      </c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</row>
    <row r="421" spans="2:14" x14ac:dyDescent="0.35">
      <c r="B421" t="str">
        <f>Leerlingen!E420</f>
        <v xml:space="preserve">  </v>
      </c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</row>
    <row r="422" spans="2:14" x14ac:dyDescent="0.35">
      <c r="B422" t="str">
        <f>Leerlingen!E421</f>
        <v xml:space="preserve">  </v>
      </c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</row>
    <row r="423" spans="2:14" x14ac:dyDescent="0.35">
      <c r="B423" t="str">
        <f>Leerlingen!E422</f>
        <v xml:space="preserve">  </v>
      </c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</row>
    <row r="424" spans="2:14" x14ac:dyDescent="0.35">
      <c r="B424" t="str">
        <f>Leerlingen!E423</f>
        <v xml:space="preserve">  </v>
      </c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</row>
    <row r="425" spans="2:14" x14ac:dyDescent="0.35">
      <c r="B425" t="str">
        <f>Leerlingen!E424</f>
        <v xml:space="preserve">  </v>
      </c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</row>
    <row r="426" spans="2:14" x14ac:dyDescent="0.35">
      <c r="B426" t="str">
        <f>Leerlingen!E425</f>
        <v xml:space="preserve">  </v>
      </c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</row>
    <row r="427" spans="2:14" x14ac:dyDescent="0.35">
      <c r="B427" t="str">
        <f>Leerlingen!E426</f>
        <v xml:space="preserve">  </v>
      </c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</row>
    <row r="428" spans="2:14" x14ac:dyDescent="0.35">
      <c r="B428" t="str">
        <f>Leerlingen!E427</f>
        <v xml:space="preserve">  </v>
      </c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</row>
    <row r="429" spans="2:14" x14ac:dyDescent="0.35">
      <c r="B429" t="str">
        <f>Leerlingen!E428</f>
        <v xml:space="preserve">  </v>
      </c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</row>
    <row r="430" spans="2:14" x14ac:dyDescent="0.35">
      <c r="B430" t="str">
        <f>Leerlingen!E429</f>
        <v xml:space="preserve">  </v>
      </c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</row>
    <row r="431" spans="2:14" x14ac:dyDescent="0.35">
      <c r="B431" t="str">
        <f>Leerlingen!E430</f>
        <v xml:space="preserve">  </v>
      </c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</row>
    <row r="432" spans="2:14" x14ac:dyDescent="0.35">
      <c r="B432" t="str">
        <f>Leerlingen!E431</f>
        <v xml:space="preserve">  </v>
      </c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</row>
    <row r="433" spans="2:14" x14ac:dyDescent="0.35">
      <c r="B433" t="str">
        <f>Leerlingen!E432</f>
        <v xml:space="preserve">  </v>
      </c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</row>
    <row r="434" spans="2:14" x14ac:dyDescent="0.35">
      <c r="B434" t="str">
        <f>Leerlingen!E433</f>
        <v xml:space="preserve">  </v>
      </c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</row>
    <row r="435" spans="2:14" x14ac:dyDescent="0.35">
      <c r="B435" t="str">
        <f>Leerlingen!E434</f>
        <v xml:space="preserve">  </v>
      </c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</row>
    <row r="436" spans="2:14" x14ac:dyDescent="0.35">
      <c r="B436" t="str">
        <f>Leerlingen!E435</f>
        <v xml:space="preserve">  </v>
      </c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</row>
    <row r="437" spans="2:14" x14ac:dyDescent="0.35">
      <c r="B437" t="str">
        <f>Leerlingen!E436</f>
        <v xml:space="preserve">  </v>
      </c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</row>
    <row r="438" spans="2:14" x14ac:dyDescent="0.35">
      <c r="B438" t="str">
        <f>Leerlingen!E437</f>
        <v xml:space="preserve">  </v>
      </c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</row>
    <row r="439" spans="2:14" x14ac:dyDescent="0.35">
      <c r="B439" t="str">
        <f>Leerlingen!E438</f>
        <v xml:space="preserve">  </v>
      </c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</row>
    <row r="440" spans="2:14" x14ac:dyDescent="0.35">
      <c r="B440" t="str">
        <f>Leerlingen!E439</f>
        <v xml:space="preserve">  </v>
      </c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</row>
    <row r="441" spans="2:14" x14ac:dyDescent="0.35">
      <c r="B441" t="str">
        <f>Leerlingen!E440</f>
        <v xml:space="preserve">  </v>
      </c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</row>
    <row r="442" spans="2:14" x14ac:dyDescent="0.35">
      <c r="B442" t="str">
        <f>Leerlingen!E441</f>
        <v xml:space="preserve">  </v>
      </c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</row>
    <row r="443" spans="2:14" x14ac:dyDescent="0.35">
      <c r="B443" t="str">
        <f>Leerlingen!E442</f>
        <v xml:space="preserve">  </v>
      </c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</row>
    <row r="444" spans="2:14" x14ac:dyDescent="0.35">
      <c r="B444" t="str">
        <f>Leerlingen!E443</f>
        <v xml:space="preserve">  </v>
      </c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</row>
    <row r="445" spans="2:14" x14ac:dyDescent="0.35">
      <c r="B445" t="str">
        <f>Leerlingen!E444</f>
        <v xml:space="preserve">  </v>
      </c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</row>
    <row r="446" spans="2:14" x14ac:dyDescent="0.35">
      <c r="B446" t="str">
        <f>Leerlingen!E445</f>
        <v xml:space="preserve">  </v>
      </c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</row>
    <row r="447" spans="2:14" x14ac:dyDescent="0.35">
      <c r="B447" t="str">
        <f>Leerlingen!E446</f>
        <v xml:space="preserve">  </v>
      </c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</row>
    <row r="448" spans="2:14" x14ac:dyDescent="0.35">
      <c r="B448" t="str">
        <f>Leerlingen!E447</f>
        <v xml:space="preserve">  </v>
      </c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</row>
    <row r="449" spans="2:14" x14ac:dyDescent="0.35">
      <c r="B449" t="str">
        <f>Leerlingen!E448</f>
        <v xml:space="preserve">  </v>
      </c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</row>
    <row r="450" spans="2:14" x14ac:dyDescent="0.35">
      <c r="B450" t="str">
        <f>Leerlingen!E449</f>
        <v xml:space="preserve">  </v>
      </c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</row>
    <row r="451" spans="2:14" x14ac:dyDescent="0.35">
      <c r="B451" t="str">
        <f>Leerlingen!E450</f>
        <v xml:space="preserve">  </v>
      </c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</row>
    <row r="452" spans="2:14" x14ac:dyDescent="0.35">
      <c r="B452" t="str">
        <f>Leerlingen!E451</f>
        <v xml:space="preserve">  </v>
      </c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</row>
    <row r="453" spans="2:14" x14ac:dyDescent="0.35">
      <c r="B453" t="str">
        <f>Leerlingen!E452</f>
        <v xml:space="preserve">  </v>
      </c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</row>
    <row r="454" spans="2:14" x14ac:dyDescent="0.35">
      <c r="B454" t="str">
        <f>Leerlingen!E453</f>
        <v xml:space="preserve">  </v>
      </c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</row>
    <row r="455" spans="2:14" x14ac:dyDescent="0.35">
      <c r="B455" t="str">
        <f>Leerlingen!E454</f>
        <v xml:space="preserve">  </v>
      </c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</row>
    <row r="456" spans="2:14" x14ac:dyDescent="0.35">
      <c r="B456" t="str">
        <f>Leerlingen!E455</f>
        <v xml:space="preserve">  </v>
      </c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</row>
    <row r="457" spans="2:14" x14ac:dyDescent="0.35">
      <c r="B457" t="str">
        <f>Leerlingen!E456</f>
        <v xml:space="preserve">  </v>
      </c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</row>
    <row r="458" spans="2:14" x14ac:dyDescent="0.35">
      <c r="B458" t="str">
        <f>Leerlingen!E457</f>
        <v xml:space="preserve">  </v>
      </c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</row>
    <row r="459" spans="2:14" x14ac:dyDescent="0.35">
      <c r="B459" t="str">
        <f>Leerlingen!E458</f>
        <v xml:space="preserve">  </v>
      </c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</row>
    <row r="460" spans="2:14" x14ac:dyDescent="0.35">
      <c r="B460" t="str">
        <f>Leerlingen!E459</f>
        <v xml:space="preserve">  </v>
      </c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</row>
    <row r="461" spans="2:14" x14ac:dyDescent="0.35">
      <c r="B461" t="str">
        <f>Leerlingen!E460</f>
        <v xml:space="preserve">  </v>
      </c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</row>
    <row r="462" spans="2:14" x14ac:dyDescent="0.35">
      <c r="B462" t="str">
        <f>Leerlingen!E461</f>
        <v xml:space="preserve">  </v>
      </c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</row>
    <row r="463" spans="2:14" x14ac:dyDescent="0.35">
      <c r="B463" t="str">
        <f>Leerlingen!E462</f>
        <v xml:space="preserve">  </v>
      </c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</row>
    <row r="464" spans="2:14" x14ac:dyDescent="0.35">
      <c r="B464" t="str">
        <f>Leerlingen!E463</f>
        <v xml:space="preserve">  </v>
      </c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</row>
    <row r="465" spans="2:14" x14ac:dyDescent="0.35">
      <c r="B465" t="str">
        <f>Leerlingen!E464</f>
        <v xml:space="preserve">  </v>
      </c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</row>
    <row r="466" spans="2:14" x14ac:dyDescent="0.35">
      <c r="B466" t="str">
        <f>Leerlingen!E465</f>
        <v xml:space="preserve">  </v>
      </c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</row>
    <row r="467" spans="2:14" x14ac:dyDescent="0.35">
      <c r="B467" t="str">
        <f>Leerlingen!E466</f>
        <v xml:space="preserve">  </v>
      </c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</row>
    <row r="468" spans="2:14" x14ac:dyDescent="0.35">
      <c r="B468" t="str">
        <f>Leerlingen!E467</f>
        <v xml:space="preserve">  </v>
      </c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</row>
    <row r="469" spans="2:14" x14ac:dyDescent="0.35">
      <c r="B469" t="str">
        <f>Leerlingen!E468</f>
        <v xml:space="preserve">  </v>
      </c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</row>
    <row r="470" spans="2:14" x14ac:dyDescent="0.35">
      <c r="B470" t="str">
        <f>Leerlingen!E469</f>
        <v xml:space="preserve">  </v>
      </c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</row>
    <row r="471" spans="2:14" x14ac:dyDescent="0.35">
      <c r="B471" t="str">
        <f>Leerlingen!E470</f>
        <v xml:space="preserve">  </v>
      </c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</row>
    <row r="472" spans="2:14" x14ac:dyDescent="0.35">
      <c r="B472" t="str">
        <f>Leerlingen!E471</f>
        <v xml:space="preserve">  </v>
      </c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</row>
    <row r="473" spans="2:14" x14ac:dyDescent="0.35">
      <c r="B473" t="str">
        <f>Leerlingen!E472</f>
        <v xml:space="preserve">  </v>
      </c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</row>
    <row r="474" spans="2:14" x14ac:dyDescent="0.35">
      <c r="B474" t="str">
        <f>Leerlingen!E473</f>
        <v xml:space="preserve">  </v>
      </c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</row>
    <row r="475" spans="2:14" x14ac:dyDescent="0.35">
      <c r="B475" t="str">
        <f>Leerlingen!E474</f>
        <v xml:space="preserve">  </v>
      </c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</row>
    <row r="476" spans="2:14" x14ac:dyDescent="0.35">
      <c r="B476" t="str">
        <f>Leerlingen!E475</f>
        <v xml:space="preserve">  </v>
      </c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</row>
    <row r="477" spans="2:14" x14ac:dyDescent="0.35">
      <c r="B477" t="str">
        <f>Leerlingen!E476</f>
        <v xml:space="preserve">  </v>
      </c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</row>
    <row r="478" spans="2:14" x14ac:dyDescent="0.35">
      <c r="B478" t="str">
        <f>Leerlingen!E477</f>
        <v xml:space="preserve">  </v>
      </c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</row>
    <row r="479" spans="2:14" x14ac:dyDescent="0.35">
      <c r="B479" t="str">
        <f>Leerlingen!E478</f>
        <v xml:space="preserve">  </v>
      </c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</row>
    <row r="480" spans="2:14" x14ac:dyDescent="0.35">
      <c r="B480" t="str">
        <f>Leerlingen!E479</f>
        <v xml:space="preserve">  </v>
      </c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</row>
    <row r="481" spans="2:14" x14ac:dyDescent="0.35">
      <c r="B481" t="str">
        <f>Leerlingen!E480</f>
        <v xml:space="preserve">  </v>
      </c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</row>
    <row r="482" spans="2:14" x14ac:dyDescent="0.35">
      <c r="B482" t="str">
        <f>Leerlingen!E481</f>
        <v xml:space="preserve">  </v>
      </c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</row>
    <row r="483" spans="2:14" x14ac:dyDescent="0.35">
      <c r="B483" t="str">
        <f>Leerlingen!E482</f>
        <v xml:space="preserve">  </v>
      </c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</row>
    <row r="484" spans="2:14" x14ac:dyDescent="0.35">
      <c r="B484" t="str">
        <f>Leerlingen!E483</f>
        <v xml:space="preserve">  </v>
      </c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</row>
    <row r="485" spans="2:14" x14ac:dyDescent="0.35">
      <c r="B485" t="str">
        <f>Leerlingen!E484</f>
        <v xml:space="preserve">  </v>
      </c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</row>
    <row r="486" spans="2:14" x14ac:dyDescent="0.35">
      <c r="B486" t="str">
        <f>Leerlingen!E485</f>
        <v xml:space="preserve">  </v>
      </c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</row>
    <row r="487" spans="2:14" x14ac:dyDescent="0.35">
      <c r="B487" t="str">
        <f>Leerlingen!E486</f>
        <v xml:space="preserve">  </v>
      </c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</row>
    <row r="488" spans="2:14" x14ac:dyDescent="0.35">
      <c r="B488" t="str">
        <f>Leerlingen!E487</f>
        <v xml:space="preserve">  </v>
      </c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</row>
    <row r="489" spans="2:14" x14ac:dyDescent="0.35">
      <c r="B489" t="str">
        <f>Leerlingen!E488</f>
        <v xml:space="preserve">  </v>
      </c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</row>
    <row r="490" spans="2:14" x14ac:dyDescent="0.35">
      <c r="B490" t="str">
        <f>Leerlingen!E489</f>
        <v xml:space="preserve">  </v>
      </c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</row>
    <row r="491" spans="2:14" x14ac:dyDescent="0.35">
      <c r="B491" t="str">
        <f>Leerlingen!E490</f>
        <v xml:space="preserve">  </v>
      </c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</row>
    <row r="492" spans="2:14" x14ac:dyDescent="0.35">
      <c r="B492" t="str">
        <f>Leerlingen!E491</f>
        <v xml:space="preserve">  </v>
      </c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</row>
    <row r="493" spans="2:14" x14ac:dyDescent="0.35">
      <c r="B493" t="str">
        <f>Leerlingen!E492</f>
        <v xml:space="preserve">  </v>
      </c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</row>
    <row r="494" spans="2:14" x14ac:dyDescent="0.35">
      <c r="B494" t="str">
        <f>Leerlingen!E493</f>
        <v xml:space="preserve">  </v>
      </c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</row>
    <row r="495" spans="2:14" x14ac:dyDescent="0.35">
      <c r="B495" t="str">
        <f>Leerlingen!E494</f>
        <v xml:space="preserve">  </v>
      </c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</row>
    <row r="496" spans="2:14" x14ac:dyDescent="0.35">
      <c r="B496" t="str">
        <f>Leerlingen!E495</f>
        <v xml:space="preserve">  </v>
      </c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</row>
    <row r="497" spans="2:14" x14ac:dyDescent="0.35">
      <c r="B497" t="str">
        <f>Leerlingen!E496</f>
        <v xml:space="preserve">  </v>
      </c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</row>
    <row r="498" spans="2:14" x14ac:dyDescent="0.35">
      <c r="B498" t="str">
        <f>Leerlingen!E497</f>
        <v xml:space="preserve">  </v>
      </c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</row>
    <row r="499" spans="2:14" x14ac:dyDescent="0.35">
      <c r="B499" t="str">
        <f>Leerlingen!E498</f>
        <v xml:space="preserve">  </v>
      </c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</row>
    <row r="500" spans="2:14" x14ac:dyDescent="0.35">
      <c r="B500" t="str">
        <f>Leerlingen!E499</f>
        <v xml:space="preserve">  </v>
      </c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</row>
    <row r="501" spans="2:14" x14ac:dyDescent="0.35">
      <c r="B501" t="str">
        <f>Leerlingen!E500</f>
        <v xml:space="preserve">  </v>
      </c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</row>
    <row r="502" spans="2:14" x14ac:dyDescent="0.35">
      <c r="B502" t="str">
        <f>Leerlingen!E501</f>
        <v xml:space="preserve">  </v>
      </c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</row>
    <row r="503" spans="2:14" x14ac:dyDescent="0.35">
      <c r="B503" t="str">
        <f>Leerlingen!E502</f>
        <v xml:space="preserve">  </v>
      </c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</row>
    <row r="504" spans="2:14" x14ac:dyDescent="0.35">
      <c r="B504" t="str">
        <f>Leerlingen!E503</f>
        <v xml:space="preserve">  </v>
      </c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</row>
    <row r="505" spans="2:14" x14ac:dyDescent="0.35">
      <c r="B505" t="str">
        <f>Leerlingen!E504</f>
        <v xml:space="preserve">  </v>
      </c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</row>
    <row r="506" spans="2:14" x14ac:dyDescent="0.35">
      <c r="B506" t="str">
        <f>Leerlingen!E505</f>
        <v xml:space="preserve">  </v>
      </c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</row>
    <row r="507" spans="2:14" x14ac:dyDescent="0.35">
      <c r="B507" t="str">
        <f>Leerlingen!E506</f>
        <v xml:space="preserve">  </v>
      </c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</row>
    <row r="508" spans="2:14" x14ac:dyDescent="0.35">
      <c r="B508" t="str">
        <f>Leerlingen!E507</f>
        <v xml:space="preserve">  </v>
      </c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</row>
    <row r="509" spans="2:14" x14ac:dyDescent="0.35">
      <c r="B509" t="str">
        <f>Leerlingen!E508</f>
        <v xml:space="preserve">  </v>
      </c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</row>
    <row r="510" spans="2:14" x14ac:dyDescent="0.35">
      <c r="B510" t="str">
        <f>Leerlingen!E509</f>
        <v xml:space="preserve">  </v>
      </c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</row>
    <row r="511" spans="2:14" x14ac:dyDescent="0.35">
      <c r="B511" t="str">
        <f>Leerlingen!E510</f>
        <v xml:space="preserve">  </v>
      </c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</row>
    <row r="512" spans="2:14" x14ac:dyDescent="0.35">
      <c r="B512" t="str">
        <f>Leerlingen!E511</f>
        <v xml:space="preserve">  </v>
      </c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</row>
    <row r="513" spans="2:14" x14ac:dyDescent="0.35">
      <c r="B513" t="str">
        <f>Leerlingen!E512</f>
        <v xml:space="preserve">  </v>
      </c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</row>
    <row r="514" spans="2:14" x14ac:dyDescent="0.35">
      <c r="B514" t="str">
        <f>Leerlingen!E513</f>
        <v xml:space="preserve">  </v>
      </c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</row>
    <row r="515" spans="2:14" x14ac:dyDescent="0.35">
      <c r="B515" t="str">
        <f>Leerlingen!E514</f>
        <v xml:space="preserve">  </v>
      </c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</row>
    <row r="516" spans="2:14" x14ac:dyDescent="0.35">
      <c r="B516" t="str">
        <f>Leerlingen!E515</f>
        <v xml:space="preserve">  </v>
      </c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</row>
    <row r="517" spans="2:14" x14ac:dyDescent="0.35">
      <c r="B517" t="str">
        <f>Leerlingen!E516</f>
        <v xml:space="preserve">  </v>
      </c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</row>
    <row r="518" spans="2:14" x14ac:dyDescent="0.35">
      <c r="B518" t="str">
        <f>Leerlingen!E517</f>
        <v xml:space="preserve">  </v>
      </c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</row>
    <row r="519" spans="2:14" x14ac:dyDescent="0.35">
      <c r="B519" t="str">
        <f>Leerlingen!E518</f>
        <v xml:space="preserve">  </v>
      </c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</row>
    <row r="520" spans="2:14" x14ac:dyDescent="0.35">
      <c r="B520" t="str">
        <f>Leerlingen!E519</f>
        <v xml:space="preserve">  </v>
      </c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</row>
    <row r="521" spans="2:14" x14ac:dyDescent="0.35">
      <c r="B521" t="str">
        <f>Leerlingen!E520</f>
        <v xml:space="preserve">  </v>
      </c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</row>
    <row r="522" spans="2:14" x14ac:dyDescent="0.35">
      <c r="B522" t="str">
        <f>Leerlingen!E521</f>
        <v xml:space="preserve">  </v>
      </c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</row>
    <row r="523" spans="2:14" x14ac:dyDescent="0.35">
      <c r="B523" t="str">
        <f>Leerlingen!E522</f>
        <v xml:space="preserve">  </v>
      </c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</row>
    <row r="524" spans="2:14" x14ac:dyDescent="0.35">
      <c r="B524" t="str">
        <f>Leerlingen!E523</f>
        <v xml:space="preserve">  </v>
      </c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</row>
    <row r="525" spans="2:14" x14ac:dyDescent="0.35">
      <c r="B525" t="str">
        <f>Leerlingen!E524</f>
        <v xml:space="preserve">  </v>
      </c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</row>
    <row r="526" spans="2:14" x14ac:dyDescent="0.35">
      <c r="B526" t="str">
        <f>Leerlingen!E525</f>
        <v xml:space="preserve">  </v>
      </c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</row>
    <row r="527" spans="2:14" x14ac:dyDescent="0.35">
      <c r="B527" t="str">
        <f>Leerlingen!E526</f>
        <v xml:space="preserve">  </v>
      </c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</row>
    <row r="528" spans="2:14" x14ac:dyDescent="0.35">
      <c r="B528" t="str">
        <f>Leerlingen!E527</f>
        <v xml:space="preserve">  </v>
      </c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</row>
    <row r="529" spans="2:14" x14ac:dyDescent="0.35">
      <c r="B529" t="str">
        <f>Leerlingen!E528</f>
        <v xml:space="preserve">  </v>
      </c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</row>
    <row r="530" spans="2:14" x14ac:dyDescent="0.35">
      <c r="B530" t="str">
        <f>Leerlingen!E529</f>
        <v xml:space="preserve">  </v>
      </c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</row>
    <row r="531" spans="2:14" x14ac:dyDescent="0.35">
      <c r="B531" t="str">
        <f>Leerlingen!E530</f>
        <v xml:space="preserve">  </v>
      </c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</row>
    <row r="532" spans="2:14" x14ac:dyDescent="0.35">
      <c r="B532" t="str">
        <f>Leerlingen!E531</f>
        <v xml:space="preserve">  </v>
      </c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</row>
    <row r="533" spans="2:14" x14ac:dyDescent="0.35">
      <c r="B533" t="str">
        <f>Leerlingen!E532</f>
        <v xml:space="preserve">  </v>
      </c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</row>
    <row r="534" spans="2:14" x14ac:dyDescent="0.35">
      <c r="B534" t="str">
        <f>Leerlingen!E533</f>
        <v xml:space="preserve">  </v>
      </c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</row>
    <row r="535" spans="2:14" x14ac:dyDescent="0.35">
      <c r="B535" t="str">
        <f>Leerlingen!E534</f>
        <v xml:space="preserve">  </v>
      </c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</row>
    <row r="536" spans="2:14" x14ac:dyDescent="0.35">
      <c r="B536" t="str">
        <f>Leerlingen!E535</f>
        <v xml:space="preserve">  </v>
      </c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</row>
    <row r="537" spans="2:14" x14ac:dyDescent="0.35">
      <c r="B537" t="str">
        <f>Leerlingen!E536</f>
        <v xml:space="preserve">  </v>
      </c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</row>
    <row r="538" spans="2:14" x14ac:dyDescent="0.35">
      <c r="B538" t="str">
        <f>Leerlingen!E537</f>
        <v xml:space="preserve">  </v>
      </c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</row>
    <row r="539" spans="2:14" x14ac:dyDescent="0.35">
      <c r="B539" t="str">
        <f>Leerlingen!E538</f>
        <v xml:space="preserve">  </v>
      </c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</row>
    <row r="540" spans="2:14" x14ac:dyDescent="0.35">
      <c r="B540" t="str">
        <f>Leerlingen!E539</f>
        <v xml:space="preserve">  </v>
      </c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</row>
    <row r="541" spans="2:14" x14ac:dyDescent="0.35">
      <c r="B541" t="str">
        <f>Leerlingen!E540</f>
        <v xml:space="preserve">  </v>
      </c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</row>
    <row r="542" spans="2:14" x14ac:dyDescent="0.35">
      <c r="B542" t="str">
        <f>Leerlingen!E541</f>
        <v xml:space="preserve">  </v>
      </c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</row>
    <row r="543" spans="2:14" x14ac:dyDescent="0.35">
      <c r="B543" t="str">
        <f>Leerlingen!E542</f>
        <v xml:space="preserve">  </v>
      </c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</row>
    <row r="544" spans="2:14" x14ac:dyDescent="0.35">
      <c r="B544" t="str">
        <f>Leerlingen!E543</f>
        <v xml:space="preserve">  </v>
      </c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</row>
    <row r="545" spans="2:14" x14ac:dyDescent="0.35">
      <c r="B545" t="str">
        <f>Leerlingen!E544</f>
        <v xml:space="preserve">  </v>
      </c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</row>
    <row r="546" spans="2:14" x14ac:dyDescent="0.35">
      <c r="B546" t="str">
        <f>Leerlingen!E545</f>
        <v xml:space="preserve">  </v>
      </c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</row>
    <row r="547" spans="2:14" x14ac:dyDescent="0.35">
      <c r="B547" t="str">
        <f>Leerlingen!E546</f>
        <v xml:space="preserve">  </v>
      </c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</row>
    <row r="548" spans="2:14" x14ac:dyDescent="0.35">
      <c r="B548" t="str">
        <f>Leerlingen!E547</f>
        <v xml:space="preserve">  </v>
      </c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</row>
    <row r="549" spans="2:14" x14ac:dyDescent="0.35">
      <c r="B549" t="str">
        <f>Leerlingen!E548</f>
        <v xml:space="preserve">  </v>
      </c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</row>
    <row r="550" spans="2:14" x14ac:dyDescent="0.35">
      <c r="B550" t="str">
        <f>Leerlingen!E549</f>
        <v xml:space="preserve">  </v>
      </c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</row>
    <row r="551" spans="2:14" x14ac:dyDescent="0.35">
      <c r="B551" t="str">
        <f>Leerlingen!E550</f>
        <v xml:space="preserve">  </v>
      </c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</row>
    <row r="552" spans="2:14" x14ac:dyDescent="0.35">
      <c r="B552" t="str">
        <f>Leerlingen!E551</f>
        <v xml:space="preserve">  </v>
      </c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</row>
    <row r="553" spans="2:14" x14ac:dyDescent="0.35">
      <c r="B553" t="str">
        <f>Leerlingen!E552</f>
        <v xml:space="preserve">  </v>
      </c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</row>
    <row r="554" spans="2:14" x14ac:dyDescent="0.35">
      <c r="B554" t="str">
        <f>Leerlingen!E553</f>
        <v xml:space="preserve">  </v>
      </c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</row>
    <row r="555" spans="2:14" x14ac:dyDescent="0.35">
      <c r="B555" t="str">
        <f>Leerlingen!E554</f>
        <v xml:space="preserve">  </v>
      </c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</row>
    <row r="556" spans="2:14" x14ac:dyDescent="0.35">
      <c r="B556" t="str">
        <f>Leerlingen!E555</f>
        <v xml:space="preserve">  </v>
      </c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</row>
    <row r="557" spans="2:14" x14ac:dyDescent="0.35">
      <c r="B557" t="str">
        <f>Leerlingen!E556</f>
        <v xml:space="preserve">  </v>
      </c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</row>
    <row r="558" spans="2:14" x14ac:dyDescent="0.35">
      <c r="B558" t="str">
        <f>Leerlingen!E557</f>
        <v xml:space="preserve">  </v>
      </c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</row>
    <row r="559" spans="2:14" x14ac:dyDescent="0.35">
      <c r="B559" t="str">
        <f>Leerlingen!E558</f>
        <v xml:space="preserve">  </v>
      </c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</row>
    <row r="560" spans="2:14" x14ac:dyDescent="0.35">
      <c r="B560" t="str">
        <f>Leerlingen!E559</f>
        <v xml:space="preserve">  </v>
      </c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</row>
    <row r="561" spans="2:14" x14ac:dyDescent="0.35">
      <c r="B561" t="str">
        <f>Leerlingen!E560</f>
        <v xml:space="preserve">  </v>
      </c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</row>
    <row r="562" spans="2:14" x14ac:dyDescent="0.35">
      <c r="B562" t="str">
        <f>Leerlingen!E561</f>
        <v xml:space="preserve">  </v>
      </c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</row>
    <row r="563" spans="2:14" x14ac:dyDescent="0.35">
      <c r="B563" t="str">
        <f>Leerlingen!E562</f>
        <v xml:space="preserve">  </v>
      </c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</row>
    <row r="564" spans="2:14" x14ac:dyDescent="0.35">
      <c r="B564" t="str">
        <f>Leerlingen!E563</f>
        <v xml:space="preserve">  </v>
      </c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</row>
    <row r="565" spans="2:14" x14ac:dyDescent="0.35">
      <c r="B565" t="str">
        <f>Leerlingen!E564</f>
        <v xml:space="preserve">  </v>
      </c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</row>
    <row r="566" spans="2:14" x14ac:dyDescent="0.35">
      <c r="B566" t="str">
        <f>Leerlingen!E565</f>
        <v xml:space="preserve">  </v>
      </c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</row>
    <row r="567" spans="2:14" x14ac:dyDescent="0.35">
      <c r="B567" t="str">
        <f>Leerlingen!E566</f>
        <v xml:space="preserve">  </v>
      </c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</row>
    <row r="568" spans="2:14" x14ac:dyDescent="0.35">
      <c r="B568" t="str">
        <f>Leerlingen!E567</f>
        <v xml:space="preserve">  </v>
      </c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</row>
    <row r="569" spans="2:14" x14ac:dyDescent="0.35">
      <c r="B569" t="str">
        <f>Leerlingen!E568</f>
        <v xml:space="preserve">  </v>
      </c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</row>
    <row r="570" spans="2:14" x14ac:dyDescent="0.35">
      <c r="B570" t="str">
        <f>Leerlingen!E569</f>
        <v xml:space="preserve">  </v>
      </c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</row>
    <row r="571" spans="2:14" x14ac:dyDescent="0.35">
      <c r="B571" t="str">
        <f>Leerlingen!E570</f>
        <v xml:space="preserve">  </v>
      </c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</row>
    <row r="572" spans="2:14" x14ac:dyDescent="0.35">
      <c r="B572" t="str">
        <f>Leerlingen!E571</f>
        <v xml:space="preserve">  </v>
      </c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</row>
    <row r="573" spans="2:14" x14ac:dyDescent="0.35">
      <c r="B573" t="str">
        <f>Leerlingen!E572</f>
        <v xml:space="preserve">  </v>
      </c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</row>
    <row r="574" spans="2:14" x14ac:dyDescent="0.35">
      <c r="B574" t="str">
        <f>Leerlingen!E573</f>
        <v xml:space="preserve">  </v>
      </c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</row>
    <row r="575" spans="2:14" x14ac:dyDescent="0.35">
      <c r="B575" t="str">
        <f>Leerlingen!E574</f>
        <v xml:space="preserve">  </v>
      </c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</row>
    <row r="576" spans="2:14" x14ac:dyDescent="0.35">
      <c r="B576" t="str">
        <f>Leerlingen!E575</f>
        <v xml:space="preserve">  </v>
      </c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</row>
    <row r="577" spans="2:14" x14ac:dyDescent="0.35">
      <c r="B577" t="str">
        <f>Leerlingen!E576</f>
        <v xml:space="preserve">  </v>
      </c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</row>
    <row r="578" spans="2:14" x14ac:dyDescent="0.35">
      <c r="B578" t="str">
        <f>Leerlingen!E577</f>
        <v xml:space="preserve">  </v>
      </c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</row>
    <row r="579" spans="2:14" x14ac:dyDescent="0.35">
      <c r="B579" t="str">
        <f>Leerlingen!E578</f>
        <v xml:space="preserve">  </v>
      </c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</row>
    <row r="580" spans="2:14" x14ac:dyDescent="0.35">
      <c r="B580" t="str">
        <f>Leerlingen!E579</f>
        <v xml:space="preserve">  </v>
      </c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</row>
    <row r="581" spans="2:14" x14ac:dyDescent="0.35">
      <c r="B581" t="str">
        <f>Leerlingen!E580</f>
        <v xml:space="preserve">  </v>
      </c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</row>
    <row r="582" spans="2:14" x14ac:dyDescent="0.35">
      <c r="B582" t="str">
        <f>Leerlingen!E581</f>
        <v xml:space="preserve">  </v>
      </c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</row>
    <row r="583" spans="2:14" x14ac:dyDescent="0.35">
      <c r="B583" t="str">
        <f>Leerlingen!E582</f>
        <v xml:space="preserve">  </v>
      </c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</row>
    <row r="584" spans="2:14" x14ac:dyDescent="0.35">
      <c r="B584" t="str">
        <f>Leerlingen!E583</f>
        <v xml:space="preserve">  </v>
      </c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</row>
    <row r="585" spans="2:14" x14ac:dyDescent="0.35">
      <c r="B585" t="str">
        <f>Leerlingen!E584</f>
        <v xml:space="preserve">  </v>
      </c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</row>
    <row r="586" spans="2:14" x14ac:dyDescent="0.35">
      <c r="B586" t="str">
        <f>Leerlingen!E585</f>
        <v xml:space="preserve">  </v>
      </c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</row>
    <row r="587" spans="2:14" x14ac:dyDescent="0.35">
      <c r="B587" t="str">
        <f>Leerlingen!E586</f>
        <v xml:space="preserve">  </v>
      </c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</row>
    <row r="588" spans="2:14" x14ac:dyDescent="0.35">
      <c r="B588" t="str">
        <f>Leerlingen!E587</f>
        <v xml:space="preserve">  </v>
      </c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</row>
    <row r="589" spans="2:14" x14ac:dyDescent="0.35">
      <c r="B589" t="str">
        <f>Leerlingen!E588</f>
        <v xml:space="preserve">  </v>
      </c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</row>
    <row r="590" spans="2:14" x14ac:dyDescent="0.35">
      <c r="B590" t="str">
        <f>Leerlingen!E589</f>
        <v xml:space="preserve">  </v>
      </c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</row>
    <row r="591" spans="2:14" x14ac:dyDescent="0.35">
      <c r="B591" t="str">
        <f>Leerlingen!E590</f>
        <v xml:space="preserve">  </v>
      </c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</row>
    <row r="592" spans="2:14" x14ac:dyDescent="0.35">
      <c r="B592" t="str">
        <f>Leerlingen!E591</f>
        <v xml:space="preserve">  </v>
      </c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</row>
    <row r="593" spans="2:14" x14ac:dyDescent="0.35">
      <c r="B593" t="str">
        <f>Leerlingen!E592</f>
        <v xml:space="preserve">  </v>
      </c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</row>
    <row r="594" spans="2:14" x14ac:dyDescent="0.35">
      <c r="B594" t="str">
        <f>Leerlingen!E593</f>
        <v xml:space="preserve">  </v>
      </c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</row>
    <row r="595" spans="2:14" x14ac:dyDescent="0.35">
      <c r="B595" t="str">
        <f>Leerlingen!E594</f>
        <v xml:space="preserve">  </v>
      </c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</row>
    <row r="596" spans="2:14" x14ac:dyDescent="0.35">
      <c r="B596" t="str">
        <f>Leerlingen!E595</f>
        <v xml:space="preserve">  </v>
      </c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</row>
    <row r="597" spans="2:14" x14ac:dyDescent="0.35">
      <c r="B597" t="str">
        <f>Leerlingen!E596</f>
        <v xml:space="preserve">  </v>
      </c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</row>
    <row r="598" spans="2:14" x14ac:dyDescent="0.35">
      <c r="B598" t="str">
        <f>Leerlingen!E597</f>
        <v xml:space="preserve">  </v>
      </c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</row>
    <row r="599" spans="2:14" x14ac:dyDescent="0.35">
      <c r="B599" t="str">
        <f>Leerlingen!E598</f>
        <v xml:space="preserve">  </v>
      </c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</row>
    <row r="600" spans="2:14" x14ac:dyDescent="0.35">
      <c r="B600" t="str">
        <f>Leerlingen!E599</f>
        <v xml:space="preserve">  </v>
      </c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</row>
    <row r="601" spans="2:14" x14ac:dyDescent="0.35">
      <c r="B601" t="str">
        <f>Leerlingen!E600</f>
        <v xml:space="preserve">  </v>
      </c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</row>
    <row r="602" spans="2:14" x14ac:dyDescent="0.35">
      <c r="B602">
        <f>Leerlingen!E601</f>
        <v>0</v>
      </c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</row>
    <row r="603" spans="2:14" x14ac:dyDescent="0.35">
      <c r="B603">
        <f>Leerlingen!E602</f>
        <v>0</v>
      </c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</row>
    <row r="604" spans="2:14" x14ac:dyDescent="0.35">
      <c r="B604">
        <f>Leerlingen!E601</f>
        <v>0</v>
      </c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2:14" x14ac:dyDescent="0.35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2:14" x14ac:dyDescent="0.35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2:14" x14ac:dyDescent="0.35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2:14" x14ac:dyDescent="0.35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3:14" x14ac:dyDescent="0.35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3:14" x14ac:dyDescent="0.35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3:14" x14ac:dyDescent="0.35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3:14" x14ac:dyDescent="0.35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3:14" x14ac:dyDescent="0.35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3:14" x14ac:dyDescent="0.35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3:14" x14ac:dyDescent="0.35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3:14" x14ac:dyDescent="0.35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</sheetData>
  <sheetProtection sheet="1" objects="1" scenarios="1" selectLockedCells="1"/>
  <conditionalFormatting sqref="B1:AA1048576">
    <cfRule type="cellIs" dxfId="244" priority="8" operator="equal">
      <formula>0</formula>
    </cfRule>
  </conditionalFormatting>
  <conditionalFormatting sqref="A1:A2">
    <cfRule type="cellIs" dxfId="243" priority="7" operator="equal">
      <formula>0</formula>
    </cfRule>
  </conditionalFormatting>
  <conditionalFormatting sqref="A1:N603">
    <cfRule type="cellIs" dxfId="242" priority="6" operator="equal">
      <formula>0</formula>
    </cfRule>
  </conditionalFormatting>
  <conditionalFormatting sqref="C2:N2">
    <cfRule type="containsErrors" dxfId="241" priority="5">
      <formula>ISERROR(C2)</formula>
    </cfRule>
  </conditionalFormatting>
  <dataValidations count="1">
    <dataValidation type="whole" allowBlank="1" showInputMessage="1" showErrorMessage="1" errorTitle="4D-waarde" error="De 4D-waarde ligt altijd tussen de 110 en de 230. Probeer het nogmaals." sqref="C3:N603">
      <formula1>110</formula1>
      <formula2>230</formula2>
    </dataValidation>
  </dataValidations>
  <pageMargins left="0.7" right="0.7" top="0.75" bottom="0.75" header="0.3" footer="0.3"/>
  <pageSetup paperSize="9" orientation="portrait" horizontalDpi="4294967292" verticalDpi="4294967292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6"/>
  <sheetViews>
    <sheetView showGridLines="0" workbookViewId="0">
      <pane ySplit="2" topLeftCell="A3" activePane="bottomLeft" state="frozen"/>
      <selection pane="bottomLeft" activeCell="C3" sqref="C3:N4"/>
    </sheetView>
  </sheetViews>
  <sheetFormatPr defaultColWidth="8.81640625" defaultRowHeight="14.5" x14ac:dyDescent="0.35"/>
  <cols>
    <col min="2" max="2" width="15.7265625" customWidth="1"/>
  </cols>
  <sheetData>
    <row r="1" spans="1:14" x14ac:dyDescent="0.35">
      <c r="A1" t="s">
        <v>5</v>
      </c>
      <c r="B1" t="s">
        <v>15</v>
      </c>
      <c r="C1" t="s">
        <v>1</v>
      </c>
      <c r="D1" t="s">
        <v>0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21</v>
      </c>
      <c r="N1" t="s">
        <v>14</v>
      </c>
    </row>
    <row r="2" spans="1:14" s="72" customFormat="1" ht="35.15" customHeight="1" x14ac:dyDescent="0.35">
      <c r="B2" s="72" t="s">
        <v>35</v>
      </c>
      <c r="C2" s="71" t="e">
        <f>SUM(C3:C600)/COUNT(C3:C600)</f>
        <v>#DIV/0!</v>
      </c>
      <c r="D2" s="71" t="e">
        <f t="shared" ref="D2:N2" si="0">SUM(D3:D600)/COUNT(D3:D600)</f>
        <v>#DIV/0!</v>
      </c>
      <c r="E2" s="71" t="e">
        <f t="shared" si="0"/>
        <v>#DIV/0!</v>
      </c>
      <c r="F2" s="71" t="e">
        <f t="shared" si="0"/>
        <v>#DIV/0!</v>
      </c>
      <c r="G2" s="71" t="e">
        <f t="shared" si="0"/>
        <v>#DIV/0!</v>
      </c>
      <c r="H2" s="71" t="e">
        <f t="shared" si="0"/>
        <v>#DIV/0!</v>
      </c>
      <c r="I2" s="71" t="e">
        <f t="shared" si="0"/>
        <v>#DIV/0!</v>
      </c>
      <c r="J2" s="71" t="e">
        <f t="shared" si="0"/>
        <v>#DIV/0!</v>
      </c>
      <c r="K2" s="71" t="e">
        <f t="shared" si="0"/>
        <v>#DIV/0!</v>
      </c>
      <c r="L2" s="71" t="e">
        <f t="shared" si="0"/>
        <v>#DIV/0!</v>
      </c>
      <c r="M2" s="71" t="e">
        <f t="shared" si="0"/>
        <v>#DIV/0!</v>
      </c>
      <c r="N2" s="71" t="e">
        <f t="shared" si="0"/>
        <v>#DIV/0!</v>
      </c>
    </row>
    <row r="3" spans="1:14" x14ac:dyDescent="0.35">
      <c r="B3" t="str">
        <f>Leerlingen!E2</f>
        <v xml:space="preserve"> 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x14ac:dyDescent="0.35">
      <c r="B4" t="str">
        <f>Leerlingen!E3</f>
        <v xml:space="preserve"> 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x14ac:dyDescent="0.35">
      <c r="B5" t="str">
        <f>Leerlingen!E4</f>
        <v xml:space="preserve"> 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x14ac:dyDescent="0.35">
      <c r="B6" t="str">
        <f>Leerlingen!E5</f>
        <v xml:space="preserve"> 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 x14ac:dyDescent="0.35">
      <c r="B7" t="str">
        <f>Leerlingen!E6</f>
        <v xml:space="preserve">  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x14ac:dyDescent="0.35">
      <c r="B8" t="str">
        <f>Leerlingen!E7</f>
        <v xml:space="preserve">  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4" x14ac:dyDescent="0.35">
      <c r="B9" t="str">
        <f>Leerlingen!E8</f>
        <v xml:space="preserve">  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x14ac:dyDescent="0.35"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4" x14ac:dyDescent="0.35"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spans="1:14" x14ac:dyDescent="0.35"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x14ac:dyDescent="0.35"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1:14" x14ac:dyDescent="0.35"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x14ac:dyDescent="0.35"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</row>
    <row r="16" spans="1:14" x14ac:dyDescent="0.35"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2:14" x14ac:dyDescent="0.35"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2:14" x14ac:dyDescent="0.35"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2:14" x14ac:dyDescent="0.35"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  <row r="20" spans="2:14" x14ac:dyDescent="0.35"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  <row r="21" spans="2:14" x14ac:dyDescent="0.35"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</row>
    <row r="22" spans="2:14" x14ac:dyDescent="0.35"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2:14" x14ac:dyDescent="0.35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2:14" x14ac:dyDescent="0.35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2:14" x14ac:dyDescent="0.3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</row>
    <row r="26" spans="2:14" x14ac:dyDescent="0.35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</row>
    <row r="27" spans="2:14" x14ac:dyDescent="0.35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</row>
    <row r="28" spans="2:14" x14ac:dyDescent="0.35">
      <c r="B28" t="str">
        <f>Leerlingen!E27</f>
        <v xml:space="preserve">  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29" spans="2:14" x14ac:dyDescent="0.35">
      <c r="B29" t="str">
        <f>Leerlingen!E28</f>
        <v xml:space="preserve">  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</row>
    <row r="30" spans="2:14" x14ac:dyDescent="0.35">
      <c r="B30" t="str">
        <f>Leerlingen!E29</f>
        <v xml:space="preserve">  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</row>
    <row r="31" spans="2:14" x14ac:dyDescent="0.35">
      <c r="B31" t="str">
        <f>Leerlingen!E30</f>
        <v xml:space="preserve">  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</row>
    <row r="32" spans="2:14" x14ac:dyDescent="0.35">
      <c r="B32" t="str">
        <f>Leerlingen!E31</f>
        <v xml:space="preserve">  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</row>
    <row r="33" spans="2:14" x14ac:dyDescent="0.35">
      <c r="B33" t="str">
        <f>Leerlingen!E32</f>
        <v xml:space="preserve">  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</row>
    <row r="34" spans="2:14" x14ac:dyDescent="0.35">
      <c r="B34" t="str">
        <f>Leerlingen!E33</f>
        <v xml:space="preserve">  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</row>
    <row r="35" spans="2:14" x14ac:dyDescent="0.35">
      <c r="B35" t="str">
        <f>Leerlingen!E34</f>
        <v xml:space="preserve">  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</row>
    <row r="36" spans="2:14" x14ac:dyDescent="0.35">
      <c r="B36" t="str">
        <f>Leerlingen!E35</f>
        <v xml:space="preserve">  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</row>
    <row r="37" spans="2:14" x14ac:dyDescent="0.35">
      <c r="B37" t="str">
        <f>Leerlingen!E36</f>
        <v xml:space="preserve">  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</row>
    <row r="38" spans="2:14" x14ac:dyDescent="0.35">
      <c r="B38" t="str">
        <f>Leerlingen!E37</f>
        <v xml:space="preserve">  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</row>
    <row r="39" spans="2:14" x14ac:dyDescent="0.35">
      <c r="B39" t="str">
        <f>Leerlingen!E38</f>
        <v xml:space="preserve">  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</row>
    <row r="40" spans="2:14" x14ac:dyDescent="0.35">
      <c r="B40" t="str">
        <f>Leerlingen!E39</f>
        <v xml:space="preserve">  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</row>
    <row r="41" spans="2:14" x14ac:dyDescent="0.35">
      <c r="B41" t="str">
        <f>Leerlingen!E40</f>
        <v xml:space="preserve">  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</row>
    <row r="42" spans="2:14" x14ac:dyDescent="0.35">
      <c r="B42" t="str">
        <f>Leerlingen!E41</f>
        <v xml:space="preserve">  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</row>
    <row r="43" spans="2:14" x14ac:dyDescent="0.35">
      <c r="B43" t="str">
        <f>Leerlingen!E42</f>
        <v xml:space="preserve">  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</row>
    <row r="44" spans="2:14" x14ac:dyDescent="0.35">
      <c r="B44" t="str">
        <f>Leerlingen!E43</f>
        <v xml:space="preserve">  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</row>
    <row r="45" spans="2:14" x14ac:dyDescent="0.35">
      <c r="B45" t="str">
        <f>Leerlingen!E44</f>
        <v xml:space="preserve">  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</row>
    <row r="46" spans="2:14" x14ac:dyDescent="0.35">
      <c r="B46" t="str">
        <f>Leerlingen!E45</f>
        <v xml:space="preserve">  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</row>
    <row r="47" spans="2:14" x14ac:dyDescent="0.35">
      <c r="B47" t="str">
        <f>Leerlingen!E46</f>
        <v xml:space="preserve">  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2:14" x14ac:dyDescent="0.35">
      <c r="B48" t="str">
        <f>Leerlingen!E47</f>
        <v xml:space="preserve">  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</row>
    <row r="49" spans="2:14" x14ac:dyDescent="0.35">
      <c r="B49" t="str">
        <f>Leerlingen!E48</f>
        <v xml:space="preserve">  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</row>
    <row r="50" spans="2:14" x14ac:dyDescent="0.35">
      <c r="B50" t="str">
        <f>Leerlingen!E49</f>
        <v xml:space="preserve">  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</row>
    <row r="51" spans="2:14" x14ac:dyDescent="0.35">
      <c r="B51" t="str">
        <f>Leerlingen!E50</f>
        <v xml:space="preserve">  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</row>
    <row r="52" spans="2:14" x14ac:dyDescent="0.35">
      <c r="B52" t="str">
        <f>Leerlingen!E51</f>
        <v xml:space="preserve">  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</row>
    <row r="53" spans="2:14" x14ac:dyDescent="0.35">
      <c r="B53" t="str">
        <f>Leerlingen!E52</f>
        <v xml:space="preserve">  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</row>
    <row r="54" spans="2:14" x14ac:dyDescent="0.35">
      <c r="B54" t="str">
        <f>Leerlingen!E53</f>
        <v xml:space="preserve">  </v>
      </c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</row>
    <row r="55" spans="2:14" x14ac:dyDescent="0.35">
      <c r="B55" t="str">
        <f>Leerlingen!E54</f>
        <v xml:space="preserve">  </v>
      </c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</row>
    <row r="56" spans="2:14" x14ac:dyDescent="0.35">
      <c r="B56" t="str">
        <f>Leerlingen!E55</f>
        <v xml:space="preserve">  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</row>
    <row r="57" spans="2:14" x14ac:dyDescent="0.35">
      <c r="B57" t="str">
        <f>Leerlingen!E56</f>
        <v xml:space="preserve">  </v>
      </c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</row>
    <row r="58" spans="2:14" x14ac:dyDescent="0.35">
      <c r="B58" t="str">
        <f>Leerlingen!E57</f>
        <v xml:space="preserve">  </v>
      </c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</row>
    <row r="59" spans="2:14" x14ac:dyDescent="0.35">
      <c r="B59" t="str">
        <f>Leerlingen!E58</f>
        <v xml:space="preserve">  </v>
      </c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</row>
    <row r="60" spans="2:14" x14ac:dyDescent="0.35">
      <c r="B60" t="str">
        <f>Leerlingen!E59</f>
        <v xml:space="preserve">  </v>
      </c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</row>
    <row r="61" spans="2:14" x14ac:dyDescent="0.35">
      <c r="B61" t="str">
        <f>Leerlingen!E60</f>
        <v xml:space="preserve">  </v>
      </c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</row>
    <row r="62" spans="2:14" x14ac:dyDescent="0.35">
      <c r="B62" t="str">
        <f>Leerlingen!E61</f>
        <v xml:space="preserve">  </v>
      </c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</row>
    <row r="63" spans="2:14" x14ac:dyDescent="0.35">
      <c r="B63" t="str">
        <f>Leerlingen!E62</f>
        <v xml:space="preserve">  </v>
      </c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</row>
    <row r="64" spans="2:14" x14ac:dyDescent="0.35">
      <c r="B64" t="str">
        <f>Leerlingen!E63</f>
        <v xml:space="preserve">  </v>
      </c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</row>
    <row r="65" spans="2:14" x14ac:dyDescent="0.35">
      <c r="B65" t="str">
        <f>Leerlingen!E64</f>
        <v xml:space="preserve">  </v>
      </c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</row>
    <row r="66" spans="2:14" x14ac:dyDescent="0.35">
      <c r="B66" t="str">
        <f>Leerlingen!E65</f>
        <v xml:space="preserve">  </v>
      </c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</row>
    <row r="67" spans="2:14" x14ac:dyDescent="0.35">
      <c r="B67" t="str">
        <f>Leerlingen!E66</f>
        <v xml:space="preserve">  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</row>
    <row r="68" spans="2:14" x14ac:dyDescent="0.35">
      <c r="B68" t="str">
        <f>Leerlingen!E67</f>
        <v xml:space="preserve">  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</row>
    <row r="69" spans="2:14" x14ac:dyDescent="0.35">
      <c r="B69" t="str">
        <f>Leerlingen!E68</f>
        <v xml:space="preserve">  </v>
      </c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</row>
    <row r="70" spans="2:14" x14ac:dyDescent="0.35">
      <c r="B70" t="str">
        <f>Leerlingen!E69</f>
        <v xml:space="preserve">  </v>
      </c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</row>
    <row r="71" spans="2:14" x14ac:dyDescent="0.35">
      <c r="B71" t="str">
        <f>Leerlingen!E70</f>
        <v xml:space="preserve">  </v>
      </c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</row>
    <row r="72" spans="2:14" x14ac:dyDescent="0.35">
      <c r="B72" t="str">
        <f>Leerlingen!E71</f>
        <v xml:space="preserve">  </v>
      </c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</row>
    <row r="73" spans="2:14" x14ac:dyDescent="0.35">
      <c r="B73" t="str">
        <f>Leerlingen!E72</f>
        <v xml:space="preserve">  </v>
      </c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</row>
    <row r="74" spans="2:14" x14ac:dyDescent="0.35">
      <c r="B74" t="str">
        <f>Leerlingen!E73</f>
        <v xml:space="preserve">  </v>
      </c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</row>
    <row r="75" spans="2:14" x14ac:dyDescent="0.35">
      <c r="B75" t="str">
        <f>Leerlingen!E74</f>
        <v xml:space="preserve">  </v>
      </c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</row>
    <row r="76" spans="2:14" x14ac:dyDescent="0.35">
      <c r="B76" t="str">
        <f>Leerlingen!E75</f>
        <v xml:space="preserve">  </v>
      </c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</row>
    <row r="77" spans="2:14" x14ac:dyDescent="0.35">
      <c r="B77" t="str">
        <f>Leerlingen!E76</f>
        <v xml:space="preserve">  </v>
      </c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</row>
    <row r="78" spans="2:14" x14ac:dyDescent="0.35">
      <c r="B78" t="str">
        <f>Leerlingen!E77</f>
        <v xml:space="preserve">  </v>
      </c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</row>
    <row r="79" spans="2:14" x14ac:dyDescent="0.35">
      <c r="B79" t="str">
        <f>Leerlingen!E78</f>
        <v xml:space="preserve">  </v>
      </c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</row>
    <row r="80" spans="2:14" x14ac:dyDescent="0.35">
      <c r="B80" t="str">
        <f>Leerlingen!E79</f>
        <v xml:space="preserve">  </v>
      </c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</row>
    <row r="81" spans="2:14" x14ac:dyDescent="0.35">
      <c r="B81" t="str">
        <f>Leerlingen!E80</f>
        <v xml:space="preserve">  </v>
      </c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</row>
    <row r="82" spans="2:14" x14ac:dyDescent="0.35">
      <c r="B82" t="str">
        <f>Leerlingen!E81</f>
        <v xml:space="preserve">  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</row>
    <row r="83" spans="2:14" x14ac:dyDescent="0.35">
      <c r="B83" t="str">
        <f>Leerlingen!E82</f>
        <v xml:space="preserve">  </v>
      </c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</row>
    <row r="84" spans="2:14" x14ac:dyDescent="0.35">
      <c r="B84" t="str">
        <f>Leerlingen!E83</f>
        <v xml:space="preserve">  </v>
      </c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</row>
    <row r="85" spans="2:14" x14ac:dyDescent="0.35">
      <c r="B85" t="str">
        <f>Leerlingen!E84</f>
        <v xml:space="preserve">  </v>
      </c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</row>
    <row r="86" spans="2:14" x14ac:dyDescent="0.35">
      <c r="B86" t="str">
        <f>Leerlingen!E85</f>
        <v xml:space="preserve">  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</row>
    <row r="87" spans="2:14" x14ac:dyDescent="0.35">
      <c r="B87" t="str">
        <f>Leerlingen!E86</f>
        <v xml:space="preserve">  </v>
      </c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</row>
    <row r="88" spans="2:14" x14ac:dyDescent="0.35">
      <c r="B88" t="str">
        <f>Leerlingen!E87</f>
        <v xml:space="preserve">  </v>
      </c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</row>
    <row r="89" spans="2:14" x14ac:dyDescent="0.35">
      <c r="B89" t="str">
        <f>Leerlingen!E88</f>
        <v xml:space="preserve">  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</row>
    <row r="90" spans="2:14" x14ac:dyDescent="0.35">
      <c r="B90" t="str">
        <f>Leerlingen!E89</f>
        <v xml:space="preserve">  </v>
      </c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</row>
    <row r="91" spans="2:14" x14ac:dyDescent="0.35">
      <c r="B91" t="str">
        <f>Leerlingen!E90</f>
        <v xml:space="preserve">  </v>
      </c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</row>
    <row r="92" spans="2:14" x14ac:dyDescent="0.35">
      <c r="B92" t="str">
        <f>Leerlingen!E91</f>
        <v xml:space="preserve">  </v>
      </c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</row>
    <row r="93" spans="2:14" x14ac:dyDescent="0.35">
      <c r="B93" t="str">
        <f>Leerlingen!E92</f>
        <v xml:space="preserve">  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</row>
    <row r="94" spans="2:14" x14ac:dyDescent="0.35">
      <c r="B94" t="str">
        <f>Leerlingen!E93</f>
        <v xml:space="preserve">  </v>
      </c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</row>
    <row r="95" spans="2:14" x14ac:dyDescent="0.35">
      <c r="B95" t="str">
        <f>Leerlingen!E94</f>
        <v xml:space="preserve">  </v>
      </c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</row>
    <row r="96" spans="2:14" x14ac:dyDescent="0.35">
      <c r="B96" t="str">
        <f>Leerlingen!E95</f>
        <v xml:space="preserve">  </v>
      </c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</row>
    <row r="97" spans="2:14" x14ac:dyDescent="0.35">
      <c r="B97" t="str">
        <f>Leerlingen!E96</f>
        <v xml:space="preserve">  </v>
      </c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</row>
    <row r="98" spans="2:14" x14ac:dyDescent="0.35">
      <c r="B98" t="str">
        <f>Leerlingen!E97</f>
        <v xml:space="preserve">  </v>
      </c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</row>
    <row r="99" spans="2:14" x14ac:dyDescent="0.35">
      <c r="B99" t="str">
        <f>Leerlingen!E98</f>
        <v xml:space="preserve">  </v>
      </c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</row>
    <row r="100" spans="2:14" x14ac:dyDescent="0.35">
      <c r="B100" t="str">
        <f>Leerlingen!E99</f>
        <v xml:space="preserve">  </v>
      </c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</row>
    <row r="101" spans="2:14" x14ac:dyDescent="0.35">
      <c r="B101" t="str">
        <f>Leerlingen!E100</f>
        <v xml:space="preserve">  </v>
      </c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</row>
    <row r="102" spans="2:14" x14ac:dyDescent="0.35">
      <c r="B102" t="str">
        <f>Leerlingen!E101</f>
        <v xml:space="preserve">  </v>
      </c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</row>
    <row r="103" spans="2:14" x14ac:dyDescent="0.35">
      <c r="B103" t="str">
        <f>Leerlingen!E102</f>
        <v xml:space="preserve">  </v>
      </c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</row>
    <row r="104" spans="2:14" x14ac:dyDescent="0.35">
      <c r="B104" t="str">
        <f>Leerlingen!E103</f>
        <v xml:space="preserve">  </v>
      </c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</row>
    <row r="105" spans="2:14" x14ac:dyDescent="0.35">
      <c r="B105" t="str">
        <f>Leerlingen!E104</f>
        <v xml:space="preserve">  </v>
      </c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</row>
    <row r="106" spans="2:14" x14ac:dyDescent="0.35">
      <c r="B106" t="str">
        <f>Leerlingen!E105</f>
        <v xml:space="preserve">  </v>
      </c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</row>
    <row r="107" spans="2:14" x14ac:dyDescent="0.35">
      <c r="B107" t="str">
        <f>Leerlingen!E106</f>
        <v xml:space="preserve">  </v>
      </c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</row>
    <row r="108" spans="2:14" x14ac:dyDescent="0.35">
      <c r="B108" t="str">
        <f>Leerlingen!E107</f>
        <v xml:space="preserve">  </v>
      </c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</row>
    <row r="109" spans="2:14" x14ac:dyDescent="0.35">
      <c r="B109" t="str">
        <f>Leerlingen!E108</f>
        <v xml:space="preserve">  </v>
      </c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</row>
    <row r="110" spans="2:14" x14ac:dyDescent="0.35">
      <c r="B110" t="str">
        <f>Leerlingen!E109</f>
        <v xml:space="preserve">  </v>
      </c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</row>
    <row r="111" spans="2:14" x14ac:dyDescent="0.35">
      <c r="B111" t="str">
        <f>Leerlingen!E110</f>
        <v xml:space="preserve">  </v>
      </c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</row>
    <row r="112" spans="2:14" x14ac:dyDescent="0.35">
      <c r="B112" t="str">
        <f>Leerlingen!E111</f>
        <v xml:space="preserve">  </v>
      </c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</row>
    <row r="113" spans="2:14" x14ac:dyDescent="0.35">
      <c r="B113" t="str">
        <f>Leerlingen!E112</f>
        <v xml:space="preserve">  </v>
      </c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</row>
    <row r="114" spans="2:14" x14ac:dyDescent="0.35">
      <c r="B114" t="str">
        <f>Leerlingen!E113</f>
        <v xml:space="preserve">  </v>
      </c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</row>
    <row r="115" spans="2:14" x14ac:dyDescent="0.35">
      <c r="B115" t="str">
        <f>Leerlingen!E114</f>
        <v xml:space="preserve">  </v>
      </c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</row>
    <row r="116" spans="2:14" x14ac:dyDescent="0.35">
      <c r="B116" t="str">
        <f>Leerlingen!E115</f>
        <v xml:space="preserve">  </v>
      </c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</row>
    <row r="117" spans="2:14" x14ac:dyDescent="0.35">
      <c r="B117" t="str">
        <f>Leerlingen!E116</f>
        <v xml:space="preserve">  </v>
      </c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</row>
    <row r="118" spans="2:14" x14ac:dyDescent="0.35">
      <c r="B118" t="str">
        <f>Leerlingen!E117</f>
        <v xml:space="preserve">  </v>
      </c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</row>
    <row r="119" spans="2:14" x14ac:dyDescent="0.35">
      <c r="B119" t="str">
        <f>Leerlingen!E118</f>
        <v xml:space="preserve">  </v>
      </c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</row>
    <row r="120" spans="2:14" x14ac:dyDescent="0.35">
      <c r="B120" t="str">
        <f>Leerlingen!E119</f>
        <v xml:space="preserve">  </v>
      </c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</row>
    <row r="121" spans="2:14" x14ac:dyDescent="0.35">
      <c r="B121" t="str">
        <f>Leerlingen!E120</f>
        <v xml:space="preserve">  </v>
      </c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</row>
    <row r="122" spans="2:14" x14ac:dyDescent="0.35">
      <c r="B122" t="str">
        <f>Leerlingen!E121</f>
        <v xml:space="preserve">  </v>
      </c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</row>
    <row r="123" spans="2:14" x14ac:dyDescent="0.35">
      <c r="B123" t="str">
        <f>Leerlingen!E122</f>
        <v xml:space="preserve">  </v>
      </c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</row>
    <row r="124" spans="2:14" x14ac:dyDescent="0.35">
      <c r="B124" t="str">
        <f>Leerlingen!E123</f>
        <v xml:space="preserve">  </v>
      </c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</row>
    <row r="125" spans="2:14" x14ac:dyDescent="0.35">
      <c r="B125" t="str">
        <f>Leerlingen!E124</f>
        <v xml:space="preserve">  </v>
      </c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</row>
    <row r="126" spans="2:14" x14ac:dyDescent="0.35">
      <c r="B126" t="str">
        <f>Leerlingen!E125</f>
        <v xml:space="preserve">  </v>
      </c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</row>
    <row r="127" spans="2:14" x14ac:dyDescent="0.35">
      <c r="B127" t="str">
        <f>Leerlingen!E126</f>
        <v xml:space="preserve">  </v>
      </c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</row>
    <row r="128" spans="2:14" x14ac:dyDescent="0.35">
      <c r="B128" t="str">
        <f>Leerlingen!E127</f>
        <v xml:space="preserve">  </v>
      </c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</row>
    <row r="129" spans="2:14" x14ac:dyDescent="0.35">
      <c r="B129" t="str">
        <f>Leerlingen!E128</f>
        <v xml:space="preserve">  </v>
      </c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</row>
    <row r="130" spans="2:14" x14ac:dyDescent="0.35">
      <c r="B130" t="str">
        <f>Leerlingen!E129</f>
        <v xml:space="preserve">  </v>
      </c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</row>
    <row r="131" spans="2:14" x14ac:dyDescent="0.35">
      <c r="B131" t="str">
        <f>Leerlingen!E130</f>
        <v xml:space="preserve">  </v>
      </c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</row>
    <row r="132" spans="2:14" x14ac:dyDescent="0.35">
      <c r="B132" t="str">
        <f>Leerlingen!E131</f>
        <v xml:space="preserve">  </v>
      </c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</row>
    <row r="133" spans="2:14" x14ac:dyDescent="0.35">
      <c r="B133" t="str">
        <f>Leerlingen!E132</f>
        <v xml:space="preserve">  </v>
      </c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</row>
    <row r="134" spans="2:14" x14ac:dyDescent="0.35">
      <c r="B134" t="str">
        <f>Leerlingen!E133</f>
        <v xml:space="preserve">  </v>
      </c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</row>
    <row r="135" spans="2:14" x14ac:dyDescent="0.35">
      <c r="B135" t="str">
        <f>Leerlingen!E134</f>
        <v xml:space="preserve">  </v>
      </c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</row>
    <row r="136" spans="2:14" x14ac:dyDescent="0.35">
      <c r="B136" t="str">
        <f>Leerlingen!E135</f>
        <v xml:space="preserve">  </v>
      </c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</row>
    <row r="137" spans="2:14" x14ac:dyDescent="0.35">
      <c r="B137" t="str">
        <f>Leerlingen!E136</f>
        <v xml:space="preserve">  </v>
      </c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</row>
    <row r="138" spans="2:14" x14ac:dyDescent="0.35">
      <c r="B138" t="str">
        <f>Leerlingen!E137</f>
        <v xml:space="preserve">  </v>
      </c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</row>
    <row r="139" spans="2:14" x14ac:dyDescent="0.35">
      <c r="B139" t="str">
        <f>Leerlingen!E138</f>
        <v xml:space="preserve">  </v>
      </c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</row>
    <row r="140" spans="2:14" x14ac:dyDescent="0.35">
      <c r="B140" t="str">
        <f>Leerlingen!E139</f>
        <v xml:space="preserve">  </v>
      </c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</row>
    <row r="141" spans="2:14" x14ac:dyDescent="0.35">
      <c r="B141" t="str">
        <f>Leerlingen!E140</f>
        <v xml:space="preserve">  </v>
      </c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</row>
    <row r="142" spans="2:14" x14ac:dyDescent="0.35">
      <c r="B142" t="str">
        <f>Leerlingen!E141</f>
        <v xml:space="preserve">  </v>
      </c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</row>
    <row r="143" spans="2:14" x14ac:dyDescent="0.35">
      <c r="B143" t="str">
        <f>Leerlingen!E142</f>
        <v xml:space="preserve">  </v>
      </c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</row>
    <row r="144" spans="2:14" x14ac:dyDescent="0.35">
      <c r="B144" t="str">
        <f>Leerlingen!E143</f>
        <v xml:space="preserve">  </v>
      </c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</row>
    <row r="145" spans="2:14" x14ac:dyDescent="0.35">
      <c r="B145" t="str">
        <f>Leerlingen!E144</f>
        <v xml:space="preserve">  </v>
      </c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</row>
    <row r="146" spans="2:14" x14ac:dyDescent="0.35">
      <c r="B146" t="str">
        <f>Leerlingen!E145</f>
        <v xml:space="preserve">  </v>
      </c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</row>
    <row r="147" spans="2:14" x14ac:dyDescent="0.35">
      <c r="B147" t="str">
        <f>Leerlingen!E146</f>
        <v xml:space="preserve">  </v>
      </c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</row>
    <row r="148" spans="2:14" x14ac:dyDescent="0.35">
      <c r="B148" t="str">
        <f>Leerlingen!E147</f>
        <v xml:space="preserve">  </v>
      </c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</row>
    <row r="149" spans="2:14" x14ac:dyDescent="0.35">
      <c r="B149" t="str">
        <f>Leerlingen!E148</f>
        <v xml:space="preserve">  </v>
      </c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</row>
    <row r="150" spans="2:14" x14ac:dyDescent="0.35">
      <c r="B150" t="str">
        <f>Leerlingen!E149</f>
        <v xml:space="preserve">  </v>
      </c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</row>
    <row r="151" spans="2:14" x14ac:dyDescent="0.35">
      <c r="B151" t="str">
        <f>Leerlingen!E150</f>
        <v xml:space="preserve">  </v>
      </c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</row>
    <row r="152" spans="2:14" x14ac:dyDescent="0.35">
      <c r="B152" t="str">
        <f>Leerlingen!E151</f>
        <v xml:space="preserve">  </v>
      </c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</row>
    <row r="153" spans="2:14" x14ac:dyDescent="0.35">
      <c r="B153" t="str">
        <f>Leerlingen!E152</f>
        <v xml:space="preserve">  </v>
      </c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</row>
    <row r="154" spans="2:14" x14ac:dyDescent="0.35">
      <c r="B154" t="str">
        <f>Leerlingen!E153</f>
        <v xml:space="preserve">  </v>
      </c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</row>
    <row r="155" spans="2:14" x14ac:dyDescent="0.35">
      <c r="B155" t="str">
        <f>Leerlingen!E154</f>
        <v xml:space="preserve">  </v>
      </c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</row>
    <row r="156" spans="2:14" x14ac:dyDescent="0.35">
      <c r="B156" t="str">
        <f>Leerlingen!E155</f>
        <v xml:space="preserve">  </v>
      </c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</row>
    <row r="157" spans="2:14" x14ac:dyDescent="0.35">
      <c r="B157" t="str">
        <f>Leerlingen!E156</f>
        <v xml:space="preserve">  </v>
      </c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</row>
    <row r="158" spans="2:14" x14ac:dyDescent="0.35">
      <c r="B158" t="str">
        <f>Leerlingen!E157</f>
        <v xml:space="preserve">  </v>
      </c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</row>
    <row r="159" spans="2:14" x14ac:dyDescent="0.35">
      <c r="B159" t="str">
        <f>Leerlingen!E158</f>
        <v xml:space="preserve">  </v>
      </c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</row>
    <row r="160" spans="2:14" x14ac:dyDescent="0.35">
      <c r="B160" t="str">
        <f>Leerlingen!E159</f>
        <v xml:space="preserve">  </v>
      </c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</row>
    <row r="161" spans="2:14" x14ac:dyDescent="0.35">
      <c r="B161" t="str">
        <f>Leerlingen!E160</f>
        <v xml:space="preserve">  </v>
      </c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</row>
    <row r="162" spans="2:14" x14ac:dyDescent="0.35">
      <c r="B162" t="str">
        <f>Leerlingen!E161</f>
        <v xml:space="preserve">  </v>
      </c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</row>
    <row r="163" spans="2:14" x14ac:dyDescent="0.35">
      <c r="B163" t="str">
        <f>Leerlingen!E162</f>
        <v xml:space="preserve">  </v>
      </c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</row>
    <row r="164" spans="2:14" x14ac:dyDescent="0.35">
      <c r="B164" t="str">
        <f>Leerlingen!E163</f>
        <v xml:space="preserve">  </v>
      </c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</row>
    <row r="165" spans="2:14" x14ac:dyDescent="0.35">
      <c r="B165" t="str">
        <f>Leerlingen!E164</f>
        <v xml:space="preserve">  </v>
      </c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</row>
    <row r="166" spans="2:14" x14ac:dyDescent="0.35">
      <c r="B166" t="str">
        <f>Leerlingen!E165</f>
        <v xml:space="preserve">  </v>
      </c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</row>
    <row r="167" spans="2:14" x14ac:dyDescent="0.35">
      <c r="B167" t="str">
        <f>Leerlingen!E166</f>
        <v xml:space="preserve">  </v>
      </c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</row>
    <row r="168" spans="2:14" x14ac:dyDescent="0.35">
      <c r="B168" t="str">
        <f>Leerlingen!E167</f>
        <v xml:space="preserve">  </v>
      </c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</row>
    <row r="169" spans="2:14" x14ac:dyDescent="0.35">
      <c r="B169" t="str">
        <f>Leerlingen!E168</f>
        <v xml:space="preserve">  </v>
      </c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</row>
    <row r="170" spans="2:14" x14ac:dyDescent="0.35">
      <c r="B170" t="str">
        <f>Leerlingen!E169</f>
        <v xml:space="preserve">  </v>
      </c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</row>
    <row r="171" spans="2:14" x14ac:dyDescent="0.35">
      <c r="B171" t="str">
        <f>Leerlingen!E170</f>
        <v xml:space="preserve">  </v>
      </c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</row>
    <row r="172" spans="2:14" x14ac:dyDescent="0.35">
      <c r="B172" t="str">
        <f>Leerlingen!E171</f>
        <v xml:space="preserve">  </v>
      </c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</row>
    <row r="173" spans="2:14" x14ac:dyDescent="0.35">
      <c r="B173" t="str">
        <f>Leerlingen!E172</f>
        <v xml:space="preserve">  </v>
      </c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</row>
    <row r="174" spans="2:14" x14ac:dyDescent="0.35">
      <c r="B174" t="str">
        <f>Leerlingen!E173</f>
        <v xml:space="preserve">  </v>
      </c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</row>
    <row r="175" spans="2:14" x14ac:dyDescent="0.35">
      <c r="B175" t="str">
        <f>Leerlingen!E174</f>
        <v xml:space="preserve">  </v>
      </c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</row>
    <row r="176" spans="2:14" x14ac:dyDescent="0.35">
      <c r="B176" t="str">
        <f>Leerlingen!E175</f>
        <v xml:space="preserve">  </v>
      </c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</row>
    <row r="177" spans="2:14" x14ac:dyDescent="0.35">
      <c r="B177" t="str">
        <f>Leerlingen!E176</f>
        <v xml:space="preserve">  </v>
      </c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</row>
    <row r="178" spans="2:14" x14ac:dyDescent="0.35">
      <c r="B178" t="str">
        <f>Leerlingen!E177</f>
        <v xml:space="preserve">  </v>
      </c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</row>
    <row r="179" spans="2:14" x14ac:dyDescent="0.35">
      <c r="B179" t="str">
        <f>Leerlingen!E178</f>
        <v xml:space="preserve">  </v>
      </c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</row>
    <row r="180" spans="2:14" x14ac:dyDescent="0.35">
      <c r="B180" t="str">
        <f>Leerlingen!E179</f>
        <v xml:space="preserve">  </v>
      </c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</row>
    <row r="181" spans="2:14" x14ac:dyDescent="0.35">
      <c r="B181" t="str">
        <f>Leerlingen!E180</f>
        <v xml:space="preserve">  </v>
      </c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</row>
    <row r="182" spans="2:14" x14ac:dyDescent="0.35">
      <c r="B182" t="str">
        <f>Leerlingen!E181</f>
        <v xml:space="preserve">  </v>
      </c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</row>
    <row r="183" spans="2:14" x14ac:dyDescent="0.35">
      <c r="B183" t="str">
        <f>Leerlingen!E182</f>
        <v xml:space="preserve">  </v>
      </c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</row>
    <row r="184" spans="2:14" x14ac:dyDescent="0.35">
      <c r="B184" t="str">
        <f>Leerlingen!E183</f>
        <v xml:space="preserve">  </v>
      </c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</row>
    <row r="185" spans="2:14" x14ac:dyDescent="0.35">
      <c r="B185" t="str">
        <f>Leerlingen!E184</f>
        <v xml:space="preserve">  </v>
      </c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</row>
    <row r="186" spans="2:14" x14ac:dyDescent="0.35">
      <c r="B186" t="str">
        <f>Leerlingen!E185</f>
        <v xml:space="preserve">  </v>
      </c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</row>
    <row r="187" spans="2:14" x14ac:dyDescent="0.35">
      <c r="B187" t="str">
        <f>Leerlingen!E186</f>
        <v xml:space="preserve">  </v>
      </c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</row>
    <row r="188" spans="2:14" x14ac:dyDescent="0.35">
      <c r="B188" t="str">
        <f>Leerlingen!E187</f>
        <v xml:space="preserve">  </v>
      </c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</row>
    <row r="189" spans="2:14" x14ac:dyDescent="0.35">
      <c r="B189" t="str">
        <f>Leerlingen!E188</f>
        <v xml:space="preserve">  </v>
      </c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</row>
    <row r="190" spans="2:14" x14ac:dyDescent="0.35">
      <c r="B190" t="str">
        <f>Leerlingen!E189</f>
        <v xml:space="preserve">  </v>
      </c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</row>
    <row r="191" spans="2:14" x14ac:dyDescent="0.35">
      <c r="B191" t="str">
        <f>Leerlingen!E190</f>
        <v xml:space="preserve">  </v>
      </c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</row>
    <row r="192" spans="2:14" x14ac:dyDescent="0.35">
      <c r="B192" t="str">
        <f>Leerlingen!E191</f>
        <v xml:space="preserve">  </v>
      </c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</row>
    <row r="193" spans="2:14" x14ac:dyDescent="0.35">
      <c r="B193" t="str">
        <f>Leerlingen!E192</f>
        <v xml:space="preserve">  </v>
      </c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</row>
    <row r="194" spans="2:14" x14ac:dyDescent="0.35">
      <c r="B194" t="str">
        <f>Leerlingen!E193</f>
        <v xml:space="preserve">  </v>
      </c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</row>
    <row r="195" spans="2:14" x14ac:dyDescent="0.35">
      <c r="B195" t="str">
        <f>Leerlingen!E194</f>
        <v xml:space="preserve">  </v>
      </c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</row>
    <row r="196" spans="2:14" x14ac:dyDescent="0.35">
      <c r="B196" t="str">
        <f>Leerlingen!E195</f>
        <v xml:space="preserve">  </v>
      </c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</row>
    <row r="197" spans="2:14" x14ac:dyDescent="0.35">
      <c r="B197" t="str">
        <f>Leerlingen!E196</f>
        <v xml:space="preserve">  </v>
      </c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</row>
    <row r="198" spans="2:14" x14ac:dyDescent="0.35">
      <c r="B198" t="str">
        <f>Leerlingen!E197</f>
        <v xml:space="preserve">  </v>
      </c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</row>
    <row r="199" spans="2:14" x14ac:dyDescent="0.35">
      <c r="B199" t="str">
        <f>Leerlingen!E198</f>
        <v xml:space="preserve">  </v>
      </c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</row>
    <row r="200" spans="2:14" x14ac:dyDescent="0.35">
      <c r="B200" t="str">
        <f>Leerlingen!E199</f>
        <v xml:space="preserve">  </v>
      </c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</row>
    <row r="201" spans="2:14" x14ac:dyDescent="0.35">
      <c r="B201" t="str">
        <f>Leerlingen!E200</f>
        <v xml:space="preserve">  </v>
      </c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</row>
    <row r="202" spans="2:14" x14ac:dyDescent="0.35">
      <c r="B202" t="str">
        <f>Leerlingen!E201</f>
        <v xml:space="preserve">  </v>
      </c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</row>
    <row r="203" spans="2:14" x14ac:dyDescent="0.35">
      <c r="B203" t="str">
        <f>Leerlingen!E202</f>
        <v xml:space="preserve">  </v>
      </c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</row>
    <row r="204" spans="2:14" x14ac:dyDescent="0.35">
      <c r="B204" t="str">
        <f>Leerlingen!E203</f>
        <v xml:space="preserve">  </v>
      </c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</row>
    <row r="205" spans="2:14" x14ac:dyDescent="0.35">
      <c r="B205" t="str">
        <f>Leerlingen!E204</f>
        <v xml:space="preserve">  </v>
      </c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</row>
    <row r="206" spans="2:14" x14ac:dyDescent="0.35">
      <c r="B206" t="str">
        <f>Leerlingen!E205</f>
        <v xml:space="preserve">  </v>
      </c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</row>
    <row r="207" spans="2:14" x14ac:dyDescent="0.35">
      <c r="B207" t="str">
        <f>Leerlingen!E206</f>
        <v xml:space="preserve">  </v>
      </c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</row>
    <row r="208" spans="2:14" x14ac:dyDescent="0.35">
      <c r="B208" t="str">
        <f>Leerlingen!E207</f>
        <v xml:space="preserve">  </v>
      </c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</row>
    <row r="209" spans="2:14" x14ac:dyDescent="0.35">
      <c r="B209" t="str">
        <f>Leerlingen!E208</f>
        <v xml:space="preserve">  </v>
      </c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</row>
    <row r="210" spans="2:14" x14ac:dyDescent="0.35">
      <c r="B210" t="str">
        <f>Leerlingen!E209</f>
        <v xml:space="preserve">  </v>
      </c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</row>
    <row r="211" spans="2:14" x14ac:dyDescent="0.35">
      <c r="B211" t="str">
        <f>Leerlingen!E210</f>
        <v xml:space="preserve">  </v>
      </c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</row>
    <row r="212" spans="2:14" x14ac:dyDescent="0.35">
      <c r="B212" t="str">
        <f>Leerlingen!E211</f>
        <v xml:space="preserve">  </v>
      </c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</row>
    <row r="213" spans="2:14" x14ac:dyDescent="0.35">
      <c r="B213" t="str">
        <f>Leerlingen!E212</f>
        <v xml:space="preserve">  </v>
      </c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</row>
    <row r="214" spans="2:14" x14ac:dyDescent="0.35">
      <c r="B214" t="str">
        <f>Leerlingen!E213</f>
        <v xml:space="preserve">  </v>
      </c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</row>
    <row r="215" spans="2:14" x14ac:dyDescent="0.35">
      <c r="B215" t="str">
        <f>Leerlingen!E214</f>
        <v xml:space="preserve">  </v>
      </c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</row>
    <row r="216" spans="2:14" x14ac:dyDescent="0.35">
      <c r="B216" t="str">
        <f>Leerlingen!E215</f>
        <v xml:space="preserve">  </v>
      </c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</row>
    <row r="217" spans="2:14" x14ac:dyDescent="0.35">
      <c r="B217" t="str">
        <f>Leerlingen!E216</f>
        <v xml:space="preserve">  </v>
      </c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</row>
    <row r="218" spans="2:14" x14ac:dyDescent="0.35">
      <c r="B218" t="str">
        <f>Leerlingen!E217</f>
        <v xml:space="preserve">  </v>
      </c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</row>
    <row r="219" spans="2:14" x14ac:dyDescent="0.35">
      <c r="B219" t="str">
        <f>Leerlingen!E218</f>
        <v xml:space="preserve">  </v>
      </c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</row>
    <row r="220" spans="2:14" x14ac:dyDescent="0.35">
      <c r="B220" t="str">
        <f>Leerlingen!E219</f>
        <v xml:space="preserve">  </v>
      </c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</row>
    <row r="221" spans="2:14" x14ac:dyDescent="0.35">
      <c r="B221" t="str">
        <f>Leerlingen!E220</f>
        <v xml:space="preserve">  </v>
      </c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</row>
    <row r="222" spans="2:14" x14ac:dyDescent="0.35">
      <c r="B222" t="str">
        <f>Leerlingen!E221</f>
        <v xml:space="preserve">  </v>
      </c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</row>
    <row r="223" spans="2:14" x14ac:dyDescent="0.35">
      <c r="B223" t="str">
        <f>Leerlingen!E222</f>
        <v xml:space="preserve">  </v>
      </c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</row>
    <row r="224" spans="2:14" x14ac:dyDescent="0.35">
      <c r="B224" t="str">
        <f>Leerlingen!E223</f>
        <v xml:space="preserve">  </v>
      </c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</row>
    <row r="225" spans="2:14" x14ac:dyDescent="0.35">
      <c r="B225" t="str">
        <f>Leerlingen!E224</f>
        <v xml:space="preserve">  </v>
      </c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</row>
    <row r="226" spans="2:14" x14ac:dyDescent="0.35">
      <c r="B226" t="str">
        <f>Leerlingen!E225</f>
        <v xml:space="preserve">  </v>
      </c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</row>
    <row r="227" spans="2:14" x14ac:dyDescent="0.35">
      <c r="B227" t="str">
        <f>Leerlingen!E226</f>
        <v xml:space="preserve">  </v>
      </c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</row>
    <row r="228" spans="2:14" x14ac:dyDescent="0.35">
      <c r="B228" t="str">
        <f>Leerlingen!E227</f>
        <v xml:space="preserve">  </v>
      </c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</row>
    <row r="229" spans="2:14" x14ac:dyDescent="0.35">
      <c r="B229" t="str">
        <f>Leerlingen!E228</f>
        <v xml:space="preserve">  </v>
      </c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</row>
    <row r="230" spans="2:14" x14ac:dyDescent="0.35">
      <c r="B230" t="str">
        <f>Leerlingen!E229</f>
        <v xml:space="preserve">  </v>
      </c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</row>
    <row r="231" spans="2:14" x14ac:dyDescent="0.35">
      <c r="B231" t="str">
        <f>Leerlingen!E230</f>
        <v xml:space="preserve">  </v>
      </c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</row>
    <row r="232" spans="2:14" x14ac:dyDescent="0.35">
      <c r="B232" t="str">
        <f>Leerlingen!E231</f>
        <v xml:space="preserve">  </v>
      </c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</row>
    <row r="233" spans="2:14" x14ac:dyDescent="0.35">
      <c r="B233" t="str">
        <f>Leerlingen!E232</f>
        <v xml:space="preserve">  </v>
      </c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</row>
    <row r="234" spans="2:14" x14ac:dyDescent="0.35">
      <c r="B234" t="str">
        <f>Leerlingen!E233</f>
        <v xml:space="preserve">  </v>
      </c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</row>
    <row r="235" spans="2:14" x14ac:dyDescent="0.35">
      <c r="B235" t="str">
        <f>Leerlingen!E234</f>
        <v xml:space="preserve">  </v>
      </c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</row>
    <row r="236" spans="2:14" x14ac:dyDescent="0.35">
      <c r="B236" t="str">
        <f>Leerlingen!E235</f>
        <v xml:space="preserve">  </v>
      </c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</row>
    <row r="237" spans="2:14" x14ac:dyDescent="0.35">
      <c r="B237" t="str">
        <f>Leerlingen!E236</f>
        <v xml:space="preserve">  </v>
      </c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</row>
    <row r="238" spans="2:14" x14ac:dyDescent="0.35">
      <c r="B238" t="str">
        <f>Leerlingen!E237</f>
        <v xml:space="preserve">  </v>
      </c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</row>
    <row r="239" spans="2:14" x14ac:dyDescent="0.35">
      <c r="B239" t="str">
        <f>Leerlingen!E238</f>
        <v xml:space="preserve">  </v>
      </c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</row>
    <row r="240" spans="2:14" x14ac:dyDescent="0.35">
      <c r="B240" t="str">
        <f>Leerlingen!E239</f>
        <v xml:space="preserve">  </v>
      </c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</row>
    <row r="241" spans="2:14" x14ac:dyDescent="0.35">
      <c r="B241" t="str">
        <f>Leerlingen!E240</f>
        <v xml:space="preserve">  </v>
      </c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</row>
    <row r="242" spans="2:14" x14ac:dyDescent="0.35">
      <c r="B242" t="str">
        <f>Leerlingen!E241</f>
        <v xml:space="preserve">  </v>
      </c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</row>
    <row r="243" spans="2:14" x14ac:dyDescent="0.35">
      <c r="B243" t="str">
        <f>Leerlingen!E242</f>
        <v xml:space="preserve">  </v>
      </c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</row>
    <row r="244" spans="2:14" x14ac:dyDescent="0.35">
      <c r="B244" t="str">
        <f>Leerlingen!E243</f>
        <v xml:space="preserve">  </v>
      </c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</row>
    <row r="245" spans="2:14" x14ac:dyDescent="0.35">
      <c r="B245" t="str">
        <f>Leerlingen!E244</f>
        <v xml:space="preserve">  </v>
      </c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</row>
    <row r="246" spans="2:14" x14ac:dyDescent="0.35">
      <c r="B246" t="str">
        <f>Leerlingen!E245</f>
        <v xml:space="preserve">  </v>
      </c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</row>
    <row r="247" spans="2:14" x14ac:dyDescent="0.35">
      <c r="B247" t="str">
        <f>Leerlingen!E246</f>
        <v xml:space="preserve">  </v>
      </c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</row>
    <row r="248" spans="2:14" x14ac:dyDescent="0.35">
      <c r="B248" t="str">
        <f>Leerlingen!E247</f>
        <v xml:space="preserve">  </v>
      </c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</row>
    <row r="249" spans="2:14" x14ac:dyDescent="0.35">
      <c r="B249" t="str">
        <f>Leerlingen!E248</f>
        <v xml:space="preserve">  </v>
      </c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</row>
    <row r="250" spans="2:14" x14ac:dyDescent="0.35">
      <c r="B250" t="str">
        <f>Leerlingen!E249</f>
        <v xml:space="preserve">  </v>
      </c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</row>
    <row r="251" spans="2:14" x14ac:dyDescent="0.35">
      <c r="B251" t="str">
        <f>Leerlingen!E250</f>
        <v xml:space="preserve">  </v>
      </c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</row>
    <row r="252" spans="2:14" x14ac:dyDescent="0.35">
      <c r="B252" t="str">
        <f>Leerlingen!E251</f>
        <v xml:space="preserve">  </v>
      </c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</row>
    <row r="253" spans="2:14" x14ac:dyDescent="0.35">
      <c r="B253" t="str">
        <f>Leerlingen!E252</f>
        <v xml:space="preserve">  </v>
      </c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</row>
    <row r="254" spans="2:14" x14ac:dyDescent="0.35">
      <c r="B254" t="str">
        <f>Leerlingen!E253</f>
        <v xml:space="preserve">  </v>
      </c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</row>
    <row r="255" spans="2:14" x14ac:dyDescent="0.35">
      <c r="B255" t="str">
        <f>Leerlingen!E254</f>
        <v xml:space="preserve">  </v>
      </c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</row>
    <row r="256" spans="2:14" x14ac:dyDescent="0.35">
      <c r="B256" t="str">
        <f>Leerlingen!E255</f>
        <v xml:space="preserve">  </v>
      </c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</row>
    <row r="257" spans="2:14" x14ac:dyDescent="0.35">
      <c r="B257" t="str">
        <f>Leerlingen!E256</f>
        <v xml:space="preserve">  </v>
      </c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</row>
    <row r="258" spans="2:14" x14ac:dyDescent="0.35">
      <c r="B258" t="str">
        <f>Leerlingen!E257</f>
        <v xml:space="preserve">  </v>
      </c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</row>
    <row r="259" spans="2:14" x14ac:dyDescent="0.35">
      <c r="B259" t="str">
        <f>Leerlingen!E258</f>
        <v xml:space="preserve">  </v>
      </c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</row>
    <row r="260" spans="2:14" x14ac:dyDescent="0.35">
      <c r="B260" t="str">
        <f>Leerlingen!E259</f>
        <v xml:space="preserve">  </v>
      </c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</row>
    <row r="261" spans="2:14" x14ac:dyDescent="0.35">
      <c r="B261" t="str">
        <f>Leerlingen!E260</f>
        <v xml:space="preserve">  </v>
      </c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</row>
    <row r="262" spans="2:14" x14ac:dyDescent="0.35">
      <c r="B262" t="str">
        <f>Leerlingen!E261</f>
        <v xml:space="preserve">  </v>
      </c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</row>
    <row r="263" spans="2:14" x14ac:dyDescent="0.35">
      <c r="B263" t="str">
        <f>Leerlingen!E262</f>
        <v xml:space="preserve">  </v>
      </c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</row>
    <row r="264" spans="2:14" x14ac:dyDescent="0.35">
      <c r="B264" t="str">
        <f>Leerlingen!E263</f>
        <v xml:space="preserve">  </v>
      </c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</row>
    <row r="265" spans="2:14" x14ac:dyDescent="0.35">
      <c r="B265" t="str">
        <f>Leerlingen!E264</f>
        <v xml:space="preserve">  </v>
      </c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</row>
    <row r="266" spans="2:14" x14ac:dyDescent="0.35">
      <c r="B266" t="str">
        <f>Leerlingen!E265</f>
        <v xml:space="preserve">  </v>
      </c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</row>
    <row r="267" spans="2:14" x14ac:dyDescent="0.35">
      <c r="B267" t="str">
        <f>Leerlingen!E266</f>
        <v xml:space="preserve">  </v>
      </c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</row>
    <row r="268" spans="2:14" x14ac:dyDescent="0.35">
      <c r="B268" t="str">
        <f>Leerlingen!E267</f>
        <v xml:space="preserve">  </v>
      </c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</row>
    <row r="269" spans="2:14" x14ac:dyDescent="0.35">
      <c r="B269" t="str">
        <f>Leerlingen!E268</f>
        <v xml:space="preserve">  </v>
      </c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</row>
    <row r="270" spans="2:14" x14ac:dyDescent="0.35">
      <c r="B270" t="str">
        <f>Leerlingen!E269</f>
        <v xml:space="preserve">  </v>
      </c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</row>
    <row r="271" spans="2:14" x14ac:dyDescent="0.35">
      <c r="B271" t="str">
        <f>Leerlingen!E270</f>
        <v xml:space="preserve">  </v>
      </c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</row>
    <row r="272" spans="2:14" x14ac:dyDescent="0.35">
      <c r="B272" t="str">
        <f>Leerlingen!E271</f>
        <v xml:space="preserve">  </v>
      </c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</row>
    <row r="273" spans="2:14" x14ac:dyDescent="0.35">
      <c r="B273" t="str">
        <f>Leerlingen!E272</f>
        <v xml:space="preserve">  </v>
      </c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</row>
    <row r="274" spans="2:14" x14ac:dyDescent="0.35">
      <c r="B274" t="str">
        <f>Leerlingen!E273</f>
        <v xml:space="preserve">  </v>
      </c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</row>
    <row r="275" spans="2:14" x14ac:dyDescent="0.35">
      <c r="B275" t="str">
        <f>Leerlingen!E274</f>
        <v xml:space="preserve">  </v>
      </c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</row>
    <row r="276" spans="2:14" x14ac:dyDescent="0.35">
      <c r="B276" t="str">
        <f>Leerlingen!E275</f>
        <v xml:space="preserve">  </v>
      </c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</row>
    <row r="277" spans="2:14" x14ac:dyDescent="0.35">
      <c r="B277" t="str">
        <f>Leerlingen!E276</f>
        <v xml:space="preserve">  </v>
      </c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</row>
    <row r="278" spans="2:14" x14ac:dyDescent="0.35">
      <c r="B278" t="str">
        <f>Leerlingen!E277</f>
        <v xml:space="preserve">  </v>
      </c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</row>
    <row r="279" spans="2:14" x14ac:dyDescent="0.35">
      <c r="B279" t="str">
        <f>Leerlingen!E278</f>
        <v xml:space="preserve">  </v>
      </c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</row>
    <row r="280" spans="2:14" x14ac:dyDescent="0.35">
      <c r="B280" t="str">
        <f>Leerlingen!E279</f>
        <v xml:space="preserve">  </v>
      </c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</row>
    <row r="281" spans="2:14" x14ac:dyDescent="0.35">
      <c r="B281" t="str">
        <f>Leerlingen!E280</f>
        <v xml:space="preserve">  </v>
      </c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</row>
    <row r="282" spans="2:14" x14ac:dyDescent="0.35">
      <c r="B282" t="str">
        <f>Leerlingen!E281</f>
        <v xml:space="preserve">  </v>
      </c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</row>
    <row r="283" spans="2:14" x14ac:dyDescent="0.35">
      <c r="B283" t="str">
        <f>Leerlingen!E282</f>
        <v xml:space="preserve">  </v>
      </c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</row>
    <row r="284" spans="2:14" x14ac:dyDescent="0.35">
      <c r="B284" t="str">
        <f>Leerlingen!E283</f>
        <v xml:space="preserve">  </v>
      </c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</row>
    <row r="285" spans="2:14" x14ac:dyDescent="0.35">
      <c r="B285" t="str">
        <f>Leerlingen!E284</f>
        <v xml:space="preserve">  </v>
      </c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</row>
    <row r="286" spans="2:14" x14ac:dyDescent="0.35">
      <c r="B286" t="str">
        <f>Leerlingen!E285</f>
        <v xml:space="preserve">  </v>
      </c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</row>
    <row r="287" spans="2:14" x14ac:dyDescent="0.35">
      <c r="B287" t="str">
        <f>Leerlingen!E286</f>
        <v xml:space="preserve">  </v>
      </c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</row>
    <row r="288" spans="2:14" x14ac:dyDescent="0.35">
      <c r="B288" t="str">
        <f>Leerlingen!E287</f>
        <v xml:space="preserve">  </v>
      </c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</row>
    <row r="289" spans="2:14" x14ac:dyDescent="0.35">
      <c r="B289" t="str">
        <f>Leerlingen!E288</f>
        <v xml:space="preserve">  </v>
      </c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</row>
    <row r="290" spans="2:14" x14ac:dyDescent="0.35">
      <c r="B290" t="str">
        <f>Leerlingen!E289</f>
        <v xml:space="preserve">  </v>
      </c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</row>
    <row r="291" spans="2:14" x14ac:dyDescent="0.35">
      <c r="B291" t="str">
        <f>Leerlingen!E290</f>
        <v xml:space="preserve">  </v>
      </c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</row>
    <row r="292" spans="2:14" x14ac:dyDescent="0.35">
      <c r="B292" t="str">
        <f>Leerlingen!E291</f>
        <v xml:space="preserve">  </v>
      </c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</row>
    <row r="293" spans="2:14" x14ac:dyDescent="0.35">
      <c r="B293" t="str">
        <f>Leerlingen!E292</f>
        <v xml:space="preserve">  </v>
      </c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</row>
    <row r="294" spans="2:14" x14ac:dyDescent="0.35">
      <c r="B294" t="str">
        <f>Leerlingen!E293</f>
        <v xml:space="preserve">  </v>
      </c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</row>
    <row r="295" spans="2:14" x14ac:dyDescent="0.35">
      <c r="B295" t="str">
        <f>Leerlingen!E294</f>
        <v xml:space="preserve">  </v>
      </c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</row>
    <row r="296" spans="2:14" x14ac:dyDescent="0.35">
      <c r="B296" t="str">
        <f>Leerlingen!E295</f>
        <v xml:space="preserve">  </v>
      </c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</row>
    <row r="297" spans="2:14" x14ac:dyDescent="0.35">
      <c r="B297" t="str">
        <f>Leerlingen!E296</f>
        <v xml:space="preserve">  </v>
      </c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</row>
    <row r="298" spans="2:14" x14ac:dyDescent="0.35">
      <c r="B298" t="str">
        <f>Leerlingen!E297</f>
        <v xml:space="preserve">  </v>
      </c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</row>
    <row r="299" spans="2:14" x14ac:dyDescent="0.35">
      <c r="B299" t="str">
        <f>Leerlingen!E298</f>
        <v xml:space="preserve">  </v>
      </c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</row>
    <row r="300" spans="2:14" x14ac:dyDescent="0.35">
      <c r="B300" t="str">
        <f>Leerlingen!E299</f>
        <v xml:space="preserve">  </v>
      </c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</row>
    <row r="301" spans="2:14" x14ac:dyDescent="0.35">
      <c r="B301" t="str">
        <f>Leerlingen!E300</f>
        <v xml:space="preserve">  </v>
      </c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</row>
    <row r="302" spans="2:14" x14ac:dyDescent="0.35">
      <c r="B302" t="str">
        <f>Leerlingen!E301</f>
        <v xml:space="preserve">  </v>
      </c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</row>
    <row r="303" spans="2:14" x14ac:dyDescent="0.35">
      <c r="B303" t="str">
        <f>Leerlingen!E302</f>
        <v xml:space="preserve">  </v>
      </c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</row>
    <row r="304" spans="2:14" x14ac:dyDescent="0.35">
      <c r="B304" t="str">
        <f>Leerlingen!E303</f>
        <v xml:space="preserve">  </v>
      </c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</row>
    <row r="305" spans="2:14" x14ac:dyDescent="0.35">
      <c r="B305" t="str">
        <f>Leerlingen!E304</f>
        <v xml:space="preserve">  </v>
      </c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</row>
    <row r="306" spans="2:14" x14ac:dyDescent="0.35">
      <c r="B306" t="str">
        <f>Leerlingen!E305</f>
        <v xml:space="preserve">  </v>
      </c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</row>
    <row r="307" spans="2:14" x14ac:dyDescent="0.35">
      <c r="B307" t="str">
        <f>Leerlingen!E306</f>
        <v xml:space="preserve">  </v>
      </c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</row>
    <row r="308" spans="2:14" x14ac:dyDescent="0.35">
      <c r="B308" t="str">
        <f>Leerlingen!E307</f>
        <v xml:space="preserve">  </v>
      </c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</row>
    <row r="309" spans="2:14" x14ac:dyDescent="0.35">
      <c r="B309" t="str">
        <f>Leerlingen!E308</f>
        <v xml:space="preserve">  </v>
      </c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</row>
    <row r="310" spans="2:14" x14ac:dyDescent="0.35">
      <c r="B310" t="str">
        <f>Leerlingen!E309</f>
        <v xml:space="preserve">  </v>
      </c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</row>
    <row r="311" spans="2:14" x14ac:dyDescent="0.35">
      <c r="B311" t="str">
        <f>Leerlingen!E310</f>
        <v xml:space="preserve">  </v>
      </c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</row>
    <row r="312" spans="2:14" x14ac:dyDescent="0.35">
      <c r="B312" t="str">
        <f>Leerlingen!E311</f>
        <v xml:space="preserve">  </v>
      </c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</row>
    <row r="313" spans="2:14" x14ac:dyDescent="0.35">
      <c r="B313" t="str">
        <f>Leerlingen!E312</f>
        <v xml:space="preserve">  </v>
      </c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</row>
    <row r="314" spans="2:14" x14ac:dyDescent="0.35">
      <c r="B314" t="str">
        <f>Leerlingen!E313</f>
        <v xml:space="preserve">  </v>
      </c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</row>
    <row r="315" spans="2:14" x14ac:dyDescent="0.35">
      <c r="B315" t="str">
        <f>Leerlingen!E314</f>
        <v xml:space="preserve">  </v>
      </c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</row>
    <row r="316" spans="2:14" x14ac:dyDescent="0.35">
      <c r="B316" t="str">
        <f>Leerlingen!E315</f>
        <v xml:space="preserve">  </v>
      </c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</row>
    <row r="317" spans="2:14" x14ac:dyDescent="0.35">
      <c r="B317" t="str">
        <f>Leerlingen!E316</f>
        <v xml:space="preserve">  </v>
      </c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</row>
    <row r="318" spans="2:14" x14ac:dyDescent="0.35">
      <c r="B318" t="str">
        <f>Leerlingen!E317</f>
        <v xml:space="preserve">  </v>
      </c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</row>
    <row r="319" spans="2:14" x14ac:dyDescent="0.35">
      <c r="B319" t="str">
        <f>Leerlingen!E318</f>
        <v xml:space="preserve">  </v>
      </c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</row>
    <row r="320" spans="2:14" x14ac:dyDescent="0.35">
      <c r="B320" t="str">
        <f>Leerlingen!E319</f>
        <v xml:space="preserve">  </v>
      </c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</row>
    <row r="321" spans="2:14" x14ac:dyDescent="0.35">
      <c r="B321" t="str">
        <f>Leerlingen!E320</f>
        <v xml:space="preserve">  </v>
      </c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</row>
    <row r="322" spans="2:14" x14ac:dyDescent="0.35">
      <c r="B322" t="str">
        <f>Leerlingen!E321</f>
        <v xml:space="preserve">  </v>
      </c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</row>
    <row r="323" spans="2:14" x14ac:dyDescent="0.35">
      <c r="B323" t="str">
        <f>Leerlingen!E322</f>
        <v xml:space="preserve">  </v>
      </c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</row>
    <row r="324" spans="2:14" x14ac:dyDescent="0.35">
      <c r="B324" t="str">
        <f>Leerlingen!E323</f>
        <v xml:space="preserve">  </v>
      </c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</row>
    <row r="325" spans="2:14" x14ac:dyDescent="0.35">
      <c r="B325" t="str">
        <f>Leerlingen!E324</f>
        <v xml:space="preserve">  </v>
      </c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</row>
    <row r="326" spans="2:14" x14ac:dyDescent="0.35">
      <c r="B326" t="str">
        <f>Leerlingen!E325</f>
        <v xml:space="preserve">  </v>
      </c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</row>
    <row r="327" spans="2:14" x14ac:dyDescent="0.35">
      <c r="B327" t="str">
        <f>Leerlingen!E326</f>
        <v xml:space="preserve">  </v>
      </c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</row>
    <row r="328" spans="2:14" x14ac:dyDescent="0.35">
      <c r="B328" t="str">
        <f>Leerlingen!E327</f>
        <v xml:space="preserve">  </v>
      </c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</row>
    <row r="329" spans="2:14" x14ac:dyDescent="0.35">
      <c r="B329" t="str">
        <f>Leerlingen!E328</f>
        <v xml:space="preserve">  </v>
      </c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</row>
    <row r="330" spans="2:14" x14ac:dyDescent="0.35">
      <c r="B330" t="str">
        <f>Leerlingen!E329</f>
        <v xml:space="preserve">  </v>
      </c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</row>
    <row r="331" spans="2:14" x14ac:dyDescent="0.35">
      <c r="B331" t="str">
        <f>Leerlingen!E330</f>
        <v xml:space="preserve">  </v>
      </c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</row>
    <row r="332" spans="2:14" x14ac:dyDescent="0.35">
      <c r="B332" t="str">
        <f>Leerlingen!E331</f>
        <v xml:space="preserve">  </v>
      </c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</row>
    <row r="333" spans="2:14" x14ac:dyDescent="0.35">
      <c r="B333" t="str">
        <f>Leerlingen!E332</f>
        <v xml:space="preserve">  </v>
      </c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</row>
    <row r="334" spans="2:14" x14ac:dyDescent="0.35">
      <c r="B334" t="str">
        <f>Leerlingen!E333</f>
        <v xml:space="preserve">  </v>
      </c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</row>
    <row r="335" spans="2:14" x14ac:dyDescent="0.35">
      <c r="B335" t="str">
        <f>Leerlingen!E334</f>
        <v xml:space="preserve">  </v>
      </c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</row>
    <row r="336" spans="2:14" x14ac:dyDescent="0.35">
      <c r="B336" t="str">
        <f>Leerlingen!E335</f>
        <v xml:space="preserve">  </v>
      </c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</row>
    <row r="337" spans="2:14" x14ac:dyDescent="0.35">
      <c r="B337" t="str">
        <f>Leerlingen!E336</f>
        <v xml:space="preserve">  </v>
      </c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</row>
    <row r="338" spans="2:14" x14ac:dyDescent="0.35">
      <c r="B338" t="str">
        <f>Leerlingen!E337</f>
        <v xml:space="preserve">  </v>
      </c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</row>
    <row r="339" spans="2:14" x14ac:dyDescent="0.35">
      <c r="B339" t="str">
        <f>Leerlingen!E338</f>
        <v xml:space="preserve">  </v>
      </c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</row>
    <row r="340" spans="2:14" x14ac:dyDescent="0.35">
      <c r="B340" t="str">
        <f>Leerlingen!E339</f>
        <v xml:space="preserve">  </v>
      </c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</row>
    <row r="341" spans="2:14" x14ac:dyDescent="0.35">
      <c r="B341" t="str">
        <f>Leerlingen!E340</f>
        <v xml:space="preserve">  </v>
      </c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</row>
    <row r="342" spans="2:14" x14ac:dyDescent="0.35">
      <c r="B342" t="str">
        <f>Leerlingen!E341</f>
        <v xml:space="preserve">  </v>
      </c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</row>
    <row r="343" spans="2:14" x14ac:dyDescent="0.35">
      <c r="B343" t="str">
        <f>Leerlingen!E342</f>
        <v xml:space="preserve">  </v>
      </c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</row>
    <row r="344" spans="2:14" x14ac:dyDescent="0.35">
      <c r="B344" t="str">
        <f>Leerlingen!E343</f>
        <v xml:space="preserve">  </v>
      </c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</row>
    <row r="345" spans="2:14" x14ac:dyDescent="0.35">
      <c r="B345" t="str">
        <f>Leerlingen!E344</f>
        <v xml:space="preserve">  </v>
      </c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</row>
    <row r="346" spans="2:14" x14ac:dyDescent="0.35">
      <c r="B346" t="str">
        <f>Leerlingen!E345</f>
        <v xml:space="preserve">  </v>
      </c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</row>
    <row r="347" spans="2:14" x14ac:dyDescent="0.35">
      <c r="B347" t="str">
        <f>Leerlingen!E346</f>
        <v xml:space="preserve">  </v>
      </c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</row>
    <row r="348" spans="2:14" x14ac:dyDescent="0.35">
      <c r="B348" t="str">
        <f>Leerlingen!E347</f>
        <v xml:space="preserve">  </v>
      </c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</row>
    <row r="349" spans="2:14" x14ac:dyDescent="0.35">
      <c r="B349" t="str">
        <f>Leerlingen!E348</f>
        <v xml:space="preserve">  </v>
      </c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</row>
    <row r="350" spans="2:14" x14ac:dyDescent="0.35">
      <c r="B350" t="str">
        <f>Leerlingen!E349</f>
        <v xml:space="preserve">  </v>
      </c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</row>
    <row r="351" spans="2:14" x14ac:dyDescent="0.35">
      <c r="B351" t="str">
        <f>Leerlingen!E350</f>
        <v xml:space="preserve">  </v>
      </c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</row>
    <row r="352" spans="2:14" x14ac:dyDescent="0.35">
      <c r="B352" t="str">
        <f>Leerlingen!E351</f>
        <v xml:space="preserve">  </v>
      </c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</row>
    <row r="353" spans="2:14" x14ac:dyDescent="0.35">
      <c r="B353" t="str">
        <f>Leerlingen!E352</f>
        <v xml:space="preserve">  </v>
      </c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</row>
    <row r="354" spans="2:14" x14ac:dyDescent="0.35">
      <c r="B354" t="str">
        <f>Leerlingen!E353</f>
        <v xml:space="preserve">  </v>
      </c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</row>
    <row r="355" spans="2:14" x14ac:dyDescent="0.35">
      <c r="B355" t="str">
        <f>Leerlingen!E354</f>
        <v xml:space="preserve">  </v>
      </c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</row>
    <row r="356" spans="2:14" x14ac:dyDescent="0.35">
      <c r="B356" t="str">
        <f>Leerlingen!E355</f>
        <v xml:space="preserve">  </v>
      </c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</row>
    <row r="357" spans="2:14" x14ac:dyDescent="0.35">
      <c r="B357" t="str">
        <f>Leerlingen!E356</f>
        <v xml:space="preserve">  </v>
      </c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</row>
    <row r="358" spans="2:14" x14ac:dyDescent="0.35">
      <c r="B358" t="str">
        <f>Leerlingen!E357</f>
        <v xml:space="preserve">  </v>
      </c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</row>
    <row r="359" spans="2:14" x14ac:dyDescent="0.35">
      <c r="B359" t="str">
        <f>Leerlingen!E358</f>
        <v xml:space="preserve">  </v>
      </c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</row>
    <row r="360" spans="2:14" x14ac:dyDescent="0.35">
      <c r="B360" t="str">
        <f>Leerlingen!E359</f>
        <v xml:space="preserve">  </v>
      </c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</row>
    <row r="361" spans="2:14" x14ac:dyDescent="0.35">
      <c r="B361" t="str">
        <f>Leerlingen!E360</f>
        <v xml:space="preserve">  </v>
      </c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</row>
    <row r="362" spans="2:14" x14ac:dyDescent="0.35">
      <c r="B362" t="str">
        <f>Leerlingen!E361</f>
        <v xml:space="preserve">  </v>
      </c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</row>
    <row r="363" spans="2:14" x14ac:dyDescent="0.35">
      <c r="B363" t="str">
        <f>Leerlingen!E362</f>
        <v xml:space="preserve">  </v>
      </c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</row>
    <row r="364" spans="2:14" x14ac:dyDescent="0.35">
      <c r="B364" t="str">
        <f>Leerlingen!E363</f>
        <v xml:space="preserve">  </v>
      </c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</row>
    <row r="365" spans="2:14" x14ac:dyDescent="0.35">
      <c r="B365" t="str">
        <f>Leerlingen!E364</f>
        <v xml:space="preserve">  </v>
      </c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</row>
    <row r="366" spans="2:14" x14ac:dyDescent="0.35">
      <c r="B366" t="str">
        <f>Leerlingen!E365</f>
        <v xml:space="preserve">  </v>
      </c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</row>
    <row r="367" spans="2:14" x14ac:dyDescent="0.35">
      <c r="B367" t="str">
        <f>Leerlingen!E366</f>
        <v xml:space="preserve">  </v>
      </c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</row>
    <row r="368" spans="2:14" x14ac:dyDescent="0.35">
      <c r="B368" t="str">
        <f>Leerlingen!E367</f>
        <v xml:space="preserve">  </v>
      </c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</row>
    <row r="369" spans="2:14" x14ac:dyDescent="0.35">
      <c r="B369" t="str">
        <f>Leerlingen!E368</f>
        <v xml:space="preserve">  </v>
      </c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</row>
    <row r="370" spans="2:14" x14ac:dyDescent="0.35">
      <c r="B370" t="str">
        <f>Leerlingen!E369</f>
        <v xml:space="preserve">  </v>
      </c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</row>
    <row r="371" spans="2:14" x14ac:dyDescent="0.35">
      <c r="B371" t="str">
        <f>Leerlingen!E370</f>
        <v xml:space="preserve">  </v>
      </c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</row>
    <row r="372" spans="2:14" x14ac:dyDescent="0.35">
      <c r="B372" t="str">
        <f>Leerlingen!E371</f>
        <v xml:space="preserve">  </v>
      </c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</row>
    <row r="373" spans="2:14" x14ac:dyDescent="0.35">
      <c r="B373" t="str">
        <f>Leerlingen!E372</f>
        <v xml:space="preserve">  </v>
      </c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</row>
    <row r="374" spans="2:14" x14ac:dyDescent="0.35">
      <c r="B374" t="str">
        <f>Leerlingen!E373</f>
        <v xml:space="preserve">  </v>
      </c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</row>
    <row r="375" spans="2:14" x14ac:dyDescent="0.35">
      <c r="B375" t="str">
        <f>Leerlingen!E374</f>
        <v xml:space="preserve">  </v>
      </c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</row>
    <row r="376" spans="2:14" x14ac:dyDescent="0.35">
      <c r="B376" t="str">
        <f>Leerlingen!E375</f>
        <v xml:space="preserve">  </v>
      </c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</row>
    <row r="377" spans="2:14" x14ac:dyDescent="0.35">
      <c r="B377" t="str">
        <f>Leerlingen!E376</f>
        <v xml:space="preserve">  </v>
      </c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</row>
    <row r="378" spans="2:14" x14ac:dyDescent="0.35">
      <c r="B378" t="str">
        <f>Leerlingen!E377</f>
        <v xml:space="preserve">  </v>
      </c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</row>
    <row r="379" spans="2:14" x14ac:dyDescent="0.35">
      <c r="B379" t="str">
        <f>Leerlingen!E378</f>
        <v xml:space="preserve">  </v>
      </c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</row>
    <row r="380" spans="2:14" x14ac:dyDescent="0.35">
      <c r="B380" t="str">
        <f>Leerlingen!E379</f>
        <v xml:space="preserve">  </v>
      </c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</row>
    <row r="381" spans="2:14" x14ac:dyDescent="0.35">
      <c r="B381" t="str">
        <f>Leerlingen!E380</f>
        <v xml:space="preserve">  </v>
      </c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</row>
    <row r="382" spans="2:14" x14ac:dyDescent="0.35">
      <c r="B382" t="str">
        <f>Leerlingen!E381</f>
        <v xml:space="preserve">  </v>
      </c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</row>
    <row r="383" spans="2:14" x14ac:dyDescent="0.35">
      <c r="B383" t="str">
        <f>Leerlingen!E382</f>
        <v xml:space="preserve">  </v>
      </c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</row>
    <row r="384" spans="2:14" x14ac:dyDescent="0.35">
      <c r="B384" t="str">
        <f>Leerlingen!E383</f>
        <v xml:space="preserve">  </v>
      </c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</row>
    <row r="385" spans="2:14" x14ac:dyDescent="0.35">
      <c r="B385" t="str">
        <f>Leerlingen!E384</f>
        <v xml:space="preserve">  </v>
      </c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</row>
    <row r="386" spans="2:14" x14ac:dyDescent="0.35">
      <c r="B386" t="str">
        <f>Leerlingen!E385</f>
        <v xml:space="preserve">  </v>
      </c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</row>
    <row r="387" spans="2:14" x14ac:dyDescent="0.35">
      <c r="B387" t="str">
        <f>Leerlingen!E386</f>
        <v xml:space="preserve">  </v>
      </c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</row>
    <row r="388" spans="2:14" x14ac:dyDescent="0.35">
      <c r="B388" t="str">
        <f>Leerlingen!E387</f>
        <v xml:space="preserve">  </v>
      </c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</row>
    <row r="389" spans="2:14" x14ac:dyDescent="0.35">
      <c r="B389" t="str">
        <f>Leerlingen!E388</f>
        <v xml:space="preserve">  </v>
      </c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</row>
    <row r="390" spans="2:14" x14ac:dyDescent="0.35">
      <c r="B390" t="str">
        <f>Leerlingen!E389</f>
        <v xml:space="preserve">  </v>
      </c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</row>
    <row r="391" spans="2:14" x14ac:dyDescent="0.35">
      <c r="B391" t="str">
        <f>Leerlingen!E390</f>
        <v xml:space="preserve">  </v>
      </c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</row>
    <row r="392" spans="2:14" x14ac:dyDescent="0.35">
      <c r="B392" t="str">
        <f>Leerlingen!E391</f>
        <v xml:space="preserve">  </v>
      </c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</row>
    <row r="393" spans="2:14" x14ac:dyDescent="0.35">
      <c r="B393" t="str">
        <f>Leerlingen!E392</f>
        <v xml:space="preserve">  </v>
      </c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</row>
    <row r="394" spans="2:14" x14ac:dyDescent="0.35">
      <c r="B394" t="str">
        <f>Leerlingen!E393</f>
        <v xml:space="preserve">  </v>
      </c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</row>
    <row r="395" spans="2:14" x14ac:dyDescent="0.35">
      <c r="B395" t="str">
        <f>Leerlingen!E394</f>
        <v xml:space="preserve">  </v>
      </c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</row>
    <row r="396" spans="2:14" x14ac:dyDescent="0.35">
      <c r="B396" t="str">
        <f>Leerlingen!E395</f>
        <v xml:space="preserve">  </v>
      </c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</row>
    <row r="397" spans="2:14" x14ac:dyDescent="0.35">
      <c r="B397" t="str">
        <f>Leerlingen!E396</f>
        <v xml:space="preserve">  </v>
      </c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</row>
    <row r="398" spans="2:14" x14ac:dyDescent="0.35">
      <c r="B398" t="str">
        <f>Leerlingen!E397</f>
        <v xml:space="preserve">  </v>
      </c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</row>
    <row r="399" spans="2:14" x14ac:dyDescent="0.35">
      <c r="B399" t="str">
        <f>Leerlingen!E398</f>
        <v xml:space="preserve">  </v>
      </c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</row>
    <row r="400" spans="2:14" x14ac:dyDescent="0.35">
      <c r="B400" t="str">
        <f>Leerlingen!E399</f>
        <v xml:space="preserve">  </v>
      </c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</row>
    <row r="401" spans="2:14" x14ac:dyDescent="0.35">
      <c r="B401" t="str">
        <f>Leerlingen!E400</f>
        <v xml:space="preserve">  </v>
      </c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</row>
    <row r="402" spans="2:14" x14ac:dyDescent="0.35">
      <c r="B402" t="str">
        <f>Leerlingen!E401</f>
        <v xml:space="preserve">  </v>
      </c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</row>
    <row r="403" spans="2:14" x14ac:dyDescent="0.35">
      <c r="B403" t="str">
        <f>Leerlingen!E402</f>
        <v xml:space="preserve">  </v>
      </c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</row>
    <row r="404" spans="2:14" x14ac:dyDescent="0.35">
      <c r="B404" t="str">
        <f>Leerlingen!E403</f>
        <v xml:space="preserve">  </v>
      </c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</row>
    <row r="405" spans="2:14" x14ac:dyDescent="0.35">
      <c r="B405" t="str">
        <f>Leerlingen!E404</f>
        <v xml:space="preserve">  </v>
      </c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</row>
    <row r="406" spans="2:14" x14ac:dyDescent="0.35">
      <c r="B406" t="str">
        <f>Leerlingen!E405</f>
        <v xml:space="preserve">  </v>
      </c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</row>
    <row r="407" spans="2:14" x14ac:dyDescent="0.35">
      <c r="B407" t="str">
        <f>Leerlingen!E406</f>
        <v xml:space="preserve">  </v>
      </c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</row>
    <row r="408" spans="2:14" x14ac:dyDescent="0.35">
      <c r="B408" t="str">
        <f>Leerlingen!E407</f>
        <v xml:space="preserve">  </v>
      </c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</row>
    <row r="409" spans="2:14" x14ac:dyDescent="0.35">
      <c r="B409" t="str">
        <f>Leerlingen!E408</f>
        <v xml:space="preserve">  </v>
      </c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</row>
    <row r="410" spans="2:14" x14ac:dyDescent="0.35">
      <c r="B410" t="str">
        <f>Leerlingen!E409</f>
        <v xml:space="preserve">  </v>
      </c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</row>
    <row r="411" spans="2:14" x14ac:dyDescent="0.35">
      <c r="B411" t="str">
        <f>Leerlingen!E410</f>
        <v xml:space="preserve">  </v>
      </c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</row>
    <row r="412" spans="2:14" x14ac:dyDescent="0.35">
      <c r="B412" t="str">
        <f>Leerlingen!E411</f>
        <v xml:space="preserve">  </v>
      </c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</row>
    <row r="413" spans="2:14" x14ac:dyDescent="0.35">
      <c r="B413" t="str">
        <f>Leerlingen!E412</f>
        <v xml:space="preserve">  </v>
      </c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</row>
    <row r="414" spans="2:14" x14ac:dyDescent="0.35">
      <c r="B414" t="str">
        <f>Leerlingen!E413</f>
        <v xml:space="preserve">  </v>
      </c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</row>
    <row r="415" spans="2:14" x14ac:dyDescent="0.35">
      <c r="B415" t="str">
        <f>Leerlingen!E414</f>
        <v xml:space="preserve">  </v>
      </c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</row>
    <row r="416" spans="2:14" x14ac:dyDescent="0.35">
      <c r="B416" t="str">
        <f>Leerlingen!E415</f>
        <v xml:space="preserve">  </v>
      </c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</row>
    <row r="417" spans="2:14" x14ac:dyDescent="0.35">
      <c r="B417" t="str">
        <f>Leerlingen!E416</f>
        <v xml:space="preserve">  </v>
      </c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</row>
    <row r="418" spans="2:14" x14ac:dyDescent="0.35">
      <c r="B418" t="str">
        <f>Leerlingen!E417</f>
        <v xml:space="preserve">  </v>
      </c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</row>
    <row r="419" spans="2:14" x14ac:dyDescent="0.35">
      <c r="B419" t="str">
        <f>Leerlingen!E418</f>
        <v xml:space="preserve">  </v>
      </c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</row>
    <row r="420" spans="2:14" x14ac:dyDescent="0.35">
      <c r="B420" t="str">
        <f>Leerlingen!E419</f>
        <v xml:space="preserve">  </v>
      </c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</row>
    <row r="421" spans="2:14" x14ac:dyDescent="0.35">
      <c r="B421" t="str">
        <f>Leerlingen!E420</f>
        <v xml:space="preserve">  </v>
      </c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</row>
    <row r="422" spans="2:14" x14ac:dyDescent="0.35">
      <c r="B422" t="str">
        <f>Leerlingen!E421</f>
        <v xml:space="preserve">  </v>
      </c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</row>
    <row r="423" spans="2:14" x14ac:dyDescent="0.35">
      <c r="B423" t="str">
        <f>Leerlingen!E422</f>
        <v xml:space="preserve">  </v>
      </c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</row>
    <row r="424" spans="2:14" x14ac:dyDescent="0.35">
      <c r="B424" t="str">
        <f>Leerlingen!E423</f>
        <v xml:space="preserve">  </v>
      </c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</row>
    <row r="425" spans="2:14" x14ac:dyDescent="0.35">
      <c r="B425" t="str">
        <f>Leerlingen!E424</f>
        <v xml:space="preserve">  </v>
      </c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</row>
    <row r="426" spans="2:14" x14ac:dyDescent="0.35">
      <c r="B426" t="str">
        <f>Leerlingen!E425</f>
        <v xml:space="preserve">  </v>
      </c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</row>
    <row r="427" spans="2:14" x14ac:dyDescent="0.35">
      <c r="B427" t="str">
        <f>Leerlingen!E426</f>
        <v xml:space="preserve">  </v>
      </c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</row>
    <row r="428" spans="2:14" x14ac:dyDescent="0.35">
      <c r="B428" t="str">
        <f>Leerlingen!E427</f>
        <v xml:space="preserve">  </v>
      </c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</row>
    <row r="429" spans="2:14" x14ac:dyDescent="0.35">
      <c r="B429" t="str">
        <f>Leerlingen!E428</f>
        <v xml:space="preserve">  </v>
      </c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</row>
    <row r="430" spans="2:14" x14ac:dyDescent="0.35">
      <c r="B430" t="str">
        <f>Leerlingen!E429</f>
        <v xml:space="preserve">  </v>
      </c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</row>
    <row r="431" spans="2:14" x14ac:dyDescent="0.35">
      <c r="B431" t="str">
        <f>Leerlingen!E430</f>
        <v xml:space="preserve">  </v>
      </c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</row>
    <row r="432" spans="2:14" x14ac:dyDescent="0.35">
      <c r="B432" t="str">
        <f>Leerlingen!E431</f>
        <v xml:space="preserve">  </v>
      </c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</row>
    <row r="433" spans="2:14" x14ac:dyDescent="0.35">
      <c r="B433" t="str">
        <f>Leerlingen!E432</f>
        <v xml:space="preserve">  </v>
      </c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</row>
    <row r="434" spans="2:14" x14ac:dyDescent="0.35">
      <c r="B434" t="str">
        <f>Leerlingen!E433</f>
        <v xml:space="preserve">  </v>
      </c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</row>
    <row r="435" spans="2:14" x14ac:dyDescent="0.35">
      <c r="B435" t="str">
        <f>Leerlingen!E434</f>
        <v xml:space="preserve">  </v>
      </c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</row>
    <row r="436" spans="2:14" x14ac:dyDescent="0.35">
      <c r="B436" t="str">
        <f>Leerlingen!E435</f>
        <v xml:space="preserve">  </v>
      </c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</row>
    <row r="437" spans="2:14" x14ac:dyDescent="0.35">
      <c r="B437" t="str">
        <f>Leerlingen!E436</f>
        <v xml:space="preserve">  </v>
      </c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</row>
    <row r="438" spans="2:14" x14ac:dyDescent="0.35">
      <c r="B438" t="str">
        <f>Leerlingen!E437</f>
        <v xml:space="preserve">  </v>
      </c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</row>
    <row r="439" spans="2:14" x14ac:dyDescent="0.35">
      <c r="B439" t="str">
        <f>Leerlingen!E438</f>
        <v xml:space="preserve">  </v>
      </c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</row>
    <row r="440" spans="2:14" x14ac:dyDescent="0.35">
      <c r="B440" t="str">
        <f>Leerlingen!E439</f>
        <v xml:space="preserve">  </v>
      </c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</row>
    <row r="441" spans="2:14" x14ac:dyDescent="0.35">
      <c r="B441" t="str">
        <f>Leerlingen!E440</f>
        <v xml:space="preserve">  </v>
      </c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</row>
    <row r="442" spans="2:14" x14ac:dyDescent="0.35">
      <c r="B442" t="str">
        <f>Leerlingen!E441</f>
        <v xml:space="preserve">  </v>
      </c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</row>
    <row r="443" spans="2:14" x14ac:dyDescent="0.35">
      <c r="B443" t="str">
        <f>Leerlingen!E442</f>
        <v xml:space="preserve">  </v>
      </c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</row>
    <row r="444" spans="2:14" x14ac:dyDescent="0.35">
      <c r="B444" t="str">
        <f>Leerlingen!E443</f>
        <v xml:space="preserve">  </v>
      </c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</row>
    <row r="445" spans="2:14" x14ac:dyDescent="0.35">
      <c r="B445" t="str">
        <f>Leerlingen!E444</f>
        <v xml:space="preserve">  </v>
      </c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</row>
    <row r="446" spans="2:14" x14ac:dyDescent="0.35">
      <c r="B446" t="str">
        <f>Leerlingen!E445</f>
        <v xml:space="preserve">  </v>
      </c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</row>
    <row r="447" spans="2:14" x14ac:dyDescent="0.35">
      <c r="B447" t="str">
        <f>Leerlingen!E446</f>
        <v xml:space="preserve">  </v>
      </c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</row>
    <row r="448" spans="2:14" x14ac:dyDescent="0.35">
      <c r="B448" t="str">
        <f>Leerlingen!E447</f>
        <v xml:space="preserve">  </v>
      </c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</row>
    <row r="449" spans="2:14" x14ac:dyDescent="0.35">
      <c r="B449" t="str">
        <f>Leerlingen!E448</f>
        <v xml:space="preserve">  </v>
      </c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</row>
    <row r="450" spans="2:14" x14ac:dyDescent="0.35">
      <c r="B450" t="str">
        <f>Leerlingen!E449</f>
        <v xml:space="preserve">  </v>
      </c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</row>
    <row r="451" spans="2:14" x14ac:dyDescent="0.35">
      <c r="B451" t="str">
        <f>Leerlingen!E450</f>
        <v xml:space="preserve">  </v>
      </c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</row>
    <row r="452" spans="2:14" x14ac:dyDescent="0.35">
      <c r="B452" t="str">
        <f>Leerlingen!E451</f>
        <v xml:space="preserve">  </v>
      </c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</row>
    <row r="453" spans="2:14" x14ac:dyDescent="0.35">
      <c r="B453" t="str">
        <f>Leerlingen!E452</f>
        <v xml:space="preserve">  </v>
      </c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</row>
    <row r="454" spans="2:14" x14ac:dyDescent="0.35">
      <c r="B454" t="str">
        <f>Leerlingen!E453</f>
        <v xml:space="preserve">  </v>
      </c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</row>
    <row r="455" spans="2:14" x14ac:dyDescent="0.35">
      <c r="B455" t="str">
        <f>Leerlingen!E454</f>
        <v xml:space="preserve">  </v>
      </c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</row>
    <row r="456" spans="2:14" x14ac:dyDescent="0.35">
      <c r="B456" t="str">
        <f>Leerlingen!E455</f>
        <v xml:space="preserve">  </v>
      </c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</row>
    <row r="457" spans="2:14" x14ac:dyDescent="0.35">
      <c r="B457" t="str">
        <f>Leerlingen!E456</f>
        <v xml:space="preserve">  </v>
      </c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</row>
    <row r="458" spans="2:14" x14ac:dyDescent="0.35">
      <c r="B458" t="str">
        <f>Leerlingen!E457</f>
        <v xml:space="preserve">  </v>
      </c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</row>
    <row r="459" spans="2:14" x14ac:dyDescent="0.35">
      <c r="B459" t="str">
        <f>Leerlingen!E458</f>
        <v xml:space="preserve">  </v>
      </c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</row>
    <row r="460" spans="2:14" x14ac:dyDescent="0.35">
      <c r="B460" t="str">
        <f>Leerlingen!E459</f>
        <v xml:space="preserve">  </v>
      </c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</row>
    <row r="461" spans="2:14" x14ac:dyDescent="0.35">
      <c r="B461" t="str">
        <f>Leerlingen!E460</f>
        <v xml:space="preserve">  </v>
      </c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</row>
    <row r="462" spans="2:14" x14ac:dyDescent="0.35">
      <c r="B462" t="str">
        <f>Leerlingen!E461</f>
        <v xml:space="preserve">  </v>
      </c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</row>
    <row r="463" spans="2:14" x14ac:dyDescent="0.35">
      <c r="B463" t="str">
        <f>Leerlingen!E462</f>
        <v xml:space="preserve">  </v>
      </c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</row>
    <row r="464" spans="2:14" x14ac:dyDescent="0.35">
      <c r="B464" t="str">
        <f>Leerlingen!E463</f>
        <v xml:space="preserve">  </v>
      </c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</row>
    <row r="465" spans="2:14" x14ac:dyDescent="0.35">
      <c r="B465" t="str">
        <f>Leerlingen!E464</f>
        <v xml:space="preserve">  </v>
      </c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</row>
    <row r="466" spans="2:14" x14ac:dyDescent="0.35">
      <c r="B466" t="str">
        <f>Leerlingen!E465</f>
        <v xml:space="preserve">  </v>
      </c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</row>
    <row r="467" spans="2:14" x14ac:dyDescent="0.35">
      <c r="B467" t="str">
        <f>Leerlingen!E466</f>
        <v xml:space="preserve">  </v>
      </c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</row>
    <row r="468" spans="2:14" x14ac:dyDescent="0.35">
      <c r="B468" t="str">
        <f>Leerlingen!E467</f>
        <v xml:space="preserve">  </v>
      </c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</row>
    <row r="469" spans="2:14" x14ac:dyDescent="0.35">
      <c r="B469" t="str">
        <f>Leerlingen!E468</f>
        <v xml:space="preserve">  </v>
      </c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</row>
    <row r="470" spans="2:14" x14ac:dyDescent="0.35">
      <c r="B470" t="str">
        <f>Leerlingen!E469</f>
        <v xml:space="preserve">  </v>
      </c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</row>
    <row r="471" spans="2:14" x14ac:dyDescent="0.35">
      <c r="B471" t="str">
        <f>Leerlingen!E470</f>
        <v xml:space="preserve">  </v>
      </c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</row>
    <row r="472" spans="2:14" x14ac:dyDescent="0.35">
      <c r="B472" t="str">
        <f>Leerlingen!E471</f>
        <v xml:space="preserve">  </v>
      </c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</row>
    <row r="473" spans="2:14" x14ac:dyDescent="0.35">
      <c r="B473" t="str">
        <f>Leerlingen!E472</f>
        <v xml:space="preserve">  </v>
      </c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</row>
    <row r="474" spans="2:14" x14ac:dyDescent="0.35">
      <c r="B474" t="str">
        <f>Leerlingen!E473</f>
        <v xml:space="preserve">  </v>
      </c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</row>
    <row r="475" spans="2:14" x14ac:dyDescent="0.35">
      <c r="B475" t="str">
        <f>Leerlingen!E474</f>
        <v xml:space="preserve">  </v>
      </c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</row>
    <row r="476" spans="2:14" x14ac:dyDescent="0.35">
      <c r="B476" t="str">
        <f>Leerlingen!E475</f>
        <v xml:space="preserve">  </v>
      </c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</row>
    <row r="477" spans="2:14" x14ac:dyDescent="0.35">
      <c r="B477" t="str">
        <f>Leerlingen!E476</f>
        <v xml:space="preserve">  </v>
      </c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</row>
    <row r="478" spans="2:14" x14ac:dyDescent="0.35">
      <c r="B478" t="str">
        <f>Leerlingen!E477</f>
        <v xml:space="preserve">  </v>
      </c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</row>
    <row r="479" spans="2:14" x14ac:dyDescent="0.35">
      <c r="B479" t="str">
        <f>Leerlingen!E478</f>
        <v xml:space="preserve">  </v>
      </c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</row>
    <row r="480" spans="2:14" x14ac:dyDescent="0.35">
      <c r="B480" t="str">
        <f>Leerlingen!E479</f>
        <v xml:space="preserve">  </v>
      </c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</row>
    <row r="481" spans="2:14" x14ac:dyDescent="0.35">
      <c r="B481" t="str">
        <f>Leerlingen!E480</f>
        <v xml:space="preserve">  </v>
      </c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</row>
    <row r="482" spans="2:14" x14ac:dyDescent="0.35">
      <c r="B482" t="str">
        <f>Leerlingen!E481</f>
        <v xml:space="preserve">  </v>
      </c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</row>
    <row r="483" spans="2:14" x14ac:dyDescent="0.35">
      <c r="B483" t="str">
        <f>Leerlingen!E482</f>
        <v xml:space="preserve">  </v>
      </c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</row>
    <row r="484" spans="2:14" x14ac:dyDescent="0.35">
      <c r="B484" t="str">
        <f>Leerlingen!E483</f>
        <v xml:space="preserve">  </v>
      </c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</row>
    <row r="485" spans="2:14" x14ac:dyDescent="0.35">
      <c r="B485" t="str">
        <f>Leerlingen!E484</f>
        <v xml:space="preserve">  </v>
      </c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</row>
    <row r="486" spans="2:14" x14ac:dyDescent="0.35">
      <c r="B486" t="str">
        <f>Leerlingen!E485</f>
        <v xml:space="preserve">  </v>
      </c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</row>
    <row r="487" spans="2:14" x14ac:dyDescent="0.35">
      <c r="B487" t="str">
        <f>Leerlingen!E486</f>
        <v xml:space="preserve">  </v>
      </c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</row>
    <row r="488" spans="2:14" x14ac:dyDescent="0.35">
      <c r="B488" t="str">
        <f>Leerlingen!E487</f>
        <v xml:space="preserve">  </v>
      </c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</row>
    <row r="489" spans="2:14" x14ac:dyDescent="0.35">
      <c r="B489" t="str">
        <f>Leerlingen!E488</f>
        <v xml:space="preserve">  </v>
      </c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</row>
    <row r="490" spans="2:14" x14ac:dyDescent="0.35">
      <c r="B490" t="str">
        <f>Leerlingen!E489</f>
        <v xml:space="preserve">  </v>
      </c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</row>
    <row r="491" spans="2:14" x14ac:dyDescent="0.35">
      <c r="B491" t="str">
        <f>Leerlingen!E490</f>
        <v xml:space="preserve">  </v>
      </c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</row>
    <row r="492" spans="2:14" x14ac:dyDescent="0.35">
      <c r="B492" t="str">
        <f>Leerlingen!E491</f>
        <v xml:space="preserve">  </v>
      </c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</row>
    <row r="493" spans="2:14" x14ac:dyDescent="0.35">
      <c r="B493" t="str">
        <f>Leerlingen!E492</f>
        <v xml:space="preserve">  </v>
      </c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</row>
    <row r="494" spans="2:14" x14ac:dyDescent="0.35">
      <c r="B494" t="str">
        <f>Leerlingen!E493</f>
        <v xml:space="preserve">  </v>
      </c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</row>
    <row r="495" spans="2:14" x14ac:dyDescent="0.35">
      <c r="B495" t="str">
        <f>Leerlingen!E494</f>
        <v xml:space="preserve">  </v>
      </c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</row>
    <row r="496" spans="2:14" x14ac:dyDescent="0.35">
      <c r="B496" t="str">
        <f>Leerlingen!E495</f>
        <v xml:space="preserve">  </v>
      </c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</row>
    <row r="497" spans="2:14" x14ac:dyDescent="0.35">
      <c r="B497" t="str">
        <f>Leerlingen!E496</f>
        <v xml:space="preserve">  </v>
      </c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</row>
    <row r="498" spans="2:14" x14ac:dyDescent="0.35">
      <c r="B498" t="str">
        <f>Leerlingen!E497</f>
        <v xml:space="preserve">  </v>
      </c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</row>
    <row r="499" spans="2:14" x14ac:dyDescent="0.35">
      <c r="B499" t="str">
        <f>Leerlingen!E498</f>
        <v xml:space="preserve">  </v>
      </c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</row>
    <row r="500" spans="2:14" x14ac:dyDescent="0.35">
      <c r="B500" t="str">
        <f>Leerlingen!E499</f>
        <v xml:space="preserve">  </v>
      </c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</row>
    <row r="501" spans="2:14" x14ac:dyDescent="0.35">
      <c r="B501" t="str">
        <f>Leerlingen!E500</f>
        <v xml:space="preserve">  </v>
      </c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</row>
    <row r="502" spans="2:14" x14ac:dyDescent="0.35">
      <c r="B502" t="str">
        <f>Leerlingen!E501</f>
        <v xml:space="preserve">  </v>
      </c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</row>
    <row r="503" spans="2:14" x14ac:dyDescent="0.35">
      <c r="B503" t="str">
        <f>Leerlingen!E502</f>
        <v xml:space="preserve">  </v>
      </c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</row>
    <row r="504" spans="2:14" x14ac:dyDescent="0.35">
      <c r="B504" t="str">
        <f>Leerlingen!E503</f>
        <v xml:space="preserve">  </v>
      </c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</row>
    <row r="505" spans="2:14" x14ac:dyDescent="0.35">
      <c r="B505" t="str">
        <f>Leerlingen!E504</f>
        <v xml:space="preserve">  </v>
      </c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</row>
    <row r="506" spans="2:14" x14ac:dyDescent="0.35">
      <c r="B506" t="str">
        <f>Leerlingen!E505</f>
        <v xml:space="preserve">  </v>
      </c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</row>
    <row r="507" spans="2:14" x14ac:dyDescent="0.35">
      <c r="B507" t="str">
        <f>Leerlingen!E506</f>
        <v xml:space="preserve">  </v>
      </c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</row>
    <row r="508" spans="2:14" x14ac:dyDescent="0.35">
      <c r="B508" t="str">
        <f>Leerlingen!E507</f>
        <v xml:space="preserve">  </v>
      </c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</row>
    <row r="509" spans="2:14" x14ac:dyDescent="0.35">
      <c r="B509" t="str">
        <f>Leerlingen!E508</f>
        <v xml:space="preserve">  </v>
      </c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</row>
    <row r="510" spans="2:14" x14ac:dyDescent="0.35">
      <c r="B510" t="str">
        <f>Leerlingen!E509</f>
        <v xml:space="preserve">  </v>
      </c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</row>
    <row r="511" spans="2:14" x14ac:dyDescent="0.35">
      <c r="B511" t="str">
        <f>Leerlingen!E510</f>
        <v xml:space="preserve">  </v>
      </c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</row>
    <row r="512" spans="2:14" x14ac:dyDescent="0.35">
      <c r="B512" t="str">
        <f>Leerlingen!E511</f>
        <v xml:space="preserve">  </v>
      </c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</row>
    <row r="513" spans="2:14" x14ac:dyDescent="0.35">
      <c r="B513" t="str">
        <f>Leerlingen!E512</f>
        <v xml:space="preserve">  </v>
      </c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</row>
    <row r="514" spans="2:14" x14ac:dyDescent="0.35">
      <c r="B514" t="str">
        <f>Leerlingen!E513</f>
        <v xml:space="preserve">  </v>
      </c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</row>
    <row r="515" spans="2:14" x14ac:dyDescent="0.35">
      <c r="B515" t="str">
        <f>Leerlingen!E514</f>
        <v xml:space="preserve">  </v>
      </c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</row>
    <row r="516" spans="2:14" x14ac:dyDescent="0.35">
      <c r="B516" t="str">
        <f>Leerlingen!E515</f>
        <v xml:space="preserve">  </v>
      </c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</row>
    <row r="517" spans="2:14" x14ac:dyDescent="0.35">
      <c r="B517" t="str">
        <f>Leerlingen!E516</f>
        <v xml:space="preserve">  </v>
      </c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</row>
    <row r="518" spans="2:14" x14ac:dyDescent="0.35">
      <c r="B518" t="str">
        <f>Leerlingen!E517</f>
        <v xml:space="preserve">  </v>
      </c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</row>
    <row r="519" spans="2:14" x14ac:dyDescent="0.35">
      <c r="B519" t="str">
        <f>Leerlingen!E518</f>
        <v xml:space="preserve">  </v>
      </c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</row>
    <row r="520" spans="2:14" x14ac:dyDescent="0.35">
      <c r="B520" t="str">
        <f>Leerlingen!E519</f>
        <v xml:space="preserve">  </v>
      </c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</row>
    <row r="521" spans="2:14" x14ac:dyDescent="0.35">
      <c r="B521" t="str">
        <f>Leerlingen!E520</f>
        <v xml:space="preserve">  </v>
      </c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</row>
    <row r="522" spans="2:14" x14ac:dyDescent="0.35">
      <c r="B522" t="str">
        <f>Leerlingen!E521</f>
        <v xml:space="preserve">  </v>
      </c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</row>
    <row r="523" spans="2:14" x14ac:dyDescent="0.35">
      <c r="B523" t="str">
        <f>Leerlingen!E522</f>
        <v xml:space="preserve">  </v>
      </c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</row>
    <row r="524" spans="2:14" x14ac:dyDescent="0.35">
      <c r="B524" t="str">
        <f>Leerlingen!E523</f>
        <v xml:space="preserve">  </v>
      </c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</row>
    <row r="525" spans="2:14" x14ac:dyDescent="0.35">
      <c r="B525" t="str">
        <f>Leerlingen!E524</f>
        <v xml:space="preserve">  </v>
      </c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</row>
    <row r="526" spans="2:14" x14ac:dyDescent="0.35">
      <c r="B526" t="str">
        <f>Leerlingen!E525</f>
        <v xml:space="preserve">  </v>
      </c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</row>
    <row r="527" spans="2:14" x14ac:dyDescent="0.35">
      <c r="B527" t="str">
        <f>Leerlingen!E526</f>
        <v xml:space="preserve">  </v>
      </c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</row>
    <row r="528" spans="2:14" x14ac:dyDescent="0.35">
      <c r="B528" t="str">
        <f>Leerlingen!E527</f>
        <v xml:space="preserve">  </v>
      </c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</row>
    <row r="529" spans="2:14" x14ac:dyDescent="0.35">
      <c r="B529" t="str">
        <f>Leerlingen!E528</f>
        <v xml:space="preserve">  </v>
      </c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</row>
    <row r="530" spans="2:14" x14ac:dyDescent="0.35">
      <c r="B530" t="str">
        <f>Leerlingen!E529</f>
        <v xml:space="preserve">  </v>
      </c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</row>
    <row r="531" spans="2:14" x14ac:dyDescent="0.35">
      <c r="B531" t="str">
        <f>Leerlingen!E530</f>
        <v xml:space="preserve">  </v>
      </c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</row>
    <row r="532" spans="2:14" x14ac:dyDescent="0.35">
      <c r="B532" t="str">
        <f>Leerlingen!E531</f>
        <v xml:space="preserve">  </v>
      </c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</row>
    <row r="533" spans="2:14" x14ac:dyDescent="0.35">
      <c r="B533" t="str">
        <f>Leerlingen!E532</f>
        <v xml:space="preserve">  </v>
      </c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</row>
    <row r="534" spans="2:14" x14ac:dyDescent="0.35">
      <c r="B534" t="str">
        <f>Leerlingen!E533</f>
        <v xml:space="preserve">  </v>
      </c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</row>
    <row r="535" spans="2:14" x14ac:dyDescent="0.35">
      <c r="B535" t="str">
        <f>Leerlingen!E534</f>
        <v xml:space="preserve">  </v>
      </c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</row>
    <row r="536" spans="2:14" x14ac:dyDescent="0.35">
      <c r="B536" t="str">
        <f>Leerlingen!E535</f>
        <v xml:space="preserve">  </v>
      </c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</row>
    <row r="537" spans="2:14" x14ac:dyDescent="0.35">
      <c r="B537" t="str">
        <f>Leerlingen!E536</f>
        <v xml:space="preserve">  </v>
      </c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</row>
    <row r="538" spans="2:14" x14ac:dyDescent="0.35">
      <c r="B538" t="str">
        <f>Leerlingen!E537</f>
        <v xml:space="preserve">  </v>
      </c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</row>
    <row r="539" spans="2:14" x14ac:dyDescent="0.35">
      <c r="B539" t="str">
        <f>Leerlingen!E538</f>
        <v xml:space="preserve">  </v>
      </c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</row>
    <row r="540" spans="2:14" x14ac:dyDescent="0.35">
      <c r="B540" t="str">
        <f>Leerlingen!E539</f>
        <v xml:space="preserve">  </v>
      </c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</row>
    <row r="541" spans="2:14" x14ac:dyDescent="0.35">
      <c r="B541" t="str">
        <f>Leerlingen!E540</f>
        <v xml:space="preserve">  </v>
      </c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</row>
    <row r="542" spans="2:14" x14ac:dyDescent="0.35">
      <c r="B542" t="str">
        <f>Leerlingen!E541</f>
        <v xml:space="preserve">  </v>
      </c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</row>
    <row r="543" spans="2:14" x14ac:dyDescent="0.35">
      <c r="B543" t="str">
        <f>Leerlingen!E542</f>
        <v xml:space="preserve">  </v>
      </c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</row>
    <row r="544" spans="2:14" x14ac:dyDescent="0.35">
      <c r="B544" t="str">
        <f>Leerlingen!E543</f>
        <v xml:space="preserve">  </v>
      </c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</row>
    <row r="545" spans="2:14" x14ac:dyDescent="0.35">
      <c r="B545" t="str">
        <f>Leerlingen!E544</f>
        <v xml:space="preserve">  </v>
      </c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</row>
    <row r="546" spans="2:14" x14ac:dyDescent="0.35">
      <c r="B546" t="str">
        <f>Leerlingen!E545</f>
        <v xml:space="preserve">  </v>
      </c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</row>
    <row r="547" spans="2:14" x14ac:dyDescent="0.35">
      <c r="B547" t="str">
        <f>Leerlingen!E546</f>
        <v xml:space="preserve">  </v>
      </c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</row>
    <row r="548" spans="2:14" x14ac:dyDescent="0.35">
      <c r="B548" t="str">
        <f>Leerlingen!E547</f>
        <v xml:space="preserve">  </v>
      </c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</row>
    <row r="549" spans="2:14" x14ac:dyDescent="0.35">
      <c r="B549" t="str">
        <f>Leerlingen!E548</f>
        <v xml:space="preserve">  </v>
      </c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</row>
    <row r="550" spans="2:14" x14ac:dyDescent="0.35">
      <c r="B550" t="str">
        <f>Leerlingen!E549</f>
        <v xml:space="preserve">  </v>
      </c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</row>
    <row r="551" spans="2:14" x14ac:dyDescent="0.35">
      <c r="B551" t="str">
        <f>Leerlingen!E550</f>
        <v xml:space="preserve">  </v>
      </c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</row>
    <row r="552" spans="2:14" x14ac:dyDescent="0.35">
      <c r="B552" t="str">
        <f>Leerlingen!E551</f>
        <v xml:space="preserve">  </v>
      </c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</row>
    <row r="553" spans="2:14" x14ac:dyDescent="0.35">
      <c r="B553" t="str">
        <f>Leerlingen!E552</f>
        <v xml:space="preserve">  </v>
      </c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</row>
    <row r="554" spans="2:14" x14ac:dyDescent="0.35">
      <c r="B554" t="str">
        <f>Leerlingen!E553</f>
        <v xml:space="preserve">  </v>
      </c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</row>
    <row r="555" spans="2:14" x14ac:dyDescent="0.35">
      <c r="B555" t="str">
        <f>Leerlingen!E554</f>
        <v xml:space="preserve">  </v>
      </c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</row>
    <row r="556" spans="2:14" x14ac:dyDescent="0.35">
      <c r="B556" t="str">
        <f>Leerlingen!E555</f>
        <v xml:space="preserve">  </v>
      </c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</row>
    <row r="557" spans="2:14" x14ac:dyDescent="0.35">
      <c r="B557" t="str">
        <f>Leerlingen!E556</f>
        <v xml:space="preserve">  </v>
      </c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</row>
    <row r="558" spans="2:14" x14ac:dyDescent="0.35">
      <c r="B558" t="str">
        <f>Leerlingen!E557</f>
        <v xml:space="preserve">  </v>
      </c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</row>
    <row r="559" spans="2:14" x14ac:dyDescent="0.35">
      <c r="B559" t="str">
        <f>Leerlingen!E558</f>
        <v xml:space="preserve">  </v>
      </c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</row>
    <row r="560" spans="2:14" x14ac:dyDescent="0.35">
      <c r="B560" t="str">
        <f>Leerlingen!E559</f>
        <v xml:space="preserve">  </v>
      </c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</row>
    <row r="561" spans="2:14" x14ac:dyDescent="0.35">
      <c r="B561" t="str">
        <f>Leerlingen!E560</f>
        <v xml:space="preserve">  </v>
      </c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</row>
    <row r="562" spans="2:14" x14ac:dyDescent="0.35">
      <c r="B562" t="str">
        <f>Leerlingen!E561</f>
        <v xml:space="preserve">  </v>
      </c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</row>
    <row r="563" spans="2:14" x14ac:dyDescent="0.35">
      <c r="B563" t="str">
        <f>Leerlingen!E562</f>
        <v xml:space="preserve">  </v>
      </c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</row>
    <row r="564" spans="2:14" x14ac:dyDescent="0.35">
      <c r="B564" t="str">
        <f>Leerlingen!E563</f>
        <v xml:space="preserve">  </v>
      </c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</row>
    <row r="565" spans="2:14" x14ac:dyDescent="0.35">
      <c r="B565" t="str">
        <f>Leerlingen!E564</f>
        <v xml:space="preserve">  </v>
      </c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</row>
    <row r="566" spans="2:14" x14ac:dyDescent="0.35">
      <c r="B566" t="str">
        <f>Leerlingen!E565</f>
        <v xml:space="preserve">  </v>
      </c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</row>
    <row r="567" spans="2:14" x14ac:dyDescent="0.35">
      <c r="B567" t="str">
        <f>Leerlingen!E566</f>
        <v xml:space="preserve">  </v>
      </c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</row>
    <row r="568" spans="2:14" x14ac:dyDescent="0.35">
      <c r="B568" t="str">
        <f>Leerlingen!E567</f>
        <v xml:space="preserve">  </v>
      </c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</row>
    <row r="569" spans="2:14" x14ac:dyDescent="0.35">
      <c r="B569" t="str">
        <f>Leerlingen!E568</f>
        <v xml:space="preserve">  </v>
      </c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</row>
    <row r="570" spans="2:14" x14ac:dyDescent="0.35">
      <c r="B570" t="str">
        <f>Leerlingen!E569</f>
        <v xml:space="preserve">  </v>
      </c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</row>
    <row r="571" spans="2:14" x14ac:dyDescent="0.35">
      <c r="B571" t="str">
        <f>Leerlingen!E570</f>
        <v xml:space="preserve">  </v>
      </c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</row>
    <row r="572" spans="2:14" x14ac:dyDescent="0.35">
      <c r="B572" t="str">
        <f>Leerlingen!E571</f>
        <v xml:space="preserve">  </v>
      </c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</row>
    <row r="573" spans="2:14" x14ac:dyDescent="0.35">
      <c r="B573" t="str">
        <f>Leerlingen!E572</f>
        <v xml:space="preserve">  </v>
      </c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</row>
    <row r="574" spans="2:14" x14ac:dyDescent="0.35">
      <c r="B574" t="str">
        <f>Leerlingen!E573</f>
        <v xml:space="preserve">  </v>
      </c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</row>
    <row r="575" spans="2:14" x14ac:dyDescent="0.35">
      <c r="B575" t="str">
        <f>Leerlingen!E574</f>
        <v xml:space="preserve">  </v>
      </c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</row>
    <row r="576" spans="2:14" x14ac:dyDescent="0.35">
      <c r="B576" t="str">
        <f>Leerlingen!E575</f>
        <v xml:space="preserve">  </v>
      </c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</row>
    <row r="577" spans="2:14" x14ac:dyDescent="0.35">
      <c r="B577" t="str">
        <f>Leerlingen!E576</f>
        <v xml:space="preserve">  </v>
      </c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</row>
    <row r="578" spans="2:14" x14ac:dyDescent="0.35">
      <c r="B578" t="str">
        <f>Leerlingen!E577</f>
        <v xml:space="preserve">  </v>
      </c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</row>
    <row r="579" spans="2:14" x14ac:dyDescent="0.35">
      <c r="B579" t="str">
        <f>Leerlingen!E578</f>
        <v xml:space="preserve">  </v>
      </c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</row>
    <row r="580" spans="2:14" x14ac:dyDescent="0.35">
      <c r="B580" t="str">
        <f>Leerlingen!E579</f>
        <v xml:space="preserve">  </v>
      </c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</row>
    <row r="581" spans="2:14" x14ac:dyDescent="0.35">
      <c r="B581" t="str">
        <f>Leerlingen!E580</f>
        <v xml:space="preserve">  </v>
      </c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</row>
    <row r="582" spans="2:14" x14ac:dyDescent="0.35">
      <c r="B582" t="str">
        <f>Leerlingen!E581</f>
        <v xml:space="preserve">  </v>
      </c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</row>
    <row r="583" spans="2:14" x14ac:dyDescent="0.35">
      <c r="B583" t="str">
        <f>Leerlingen!E582</f>
        <v xml:space="preserve">  </v>
      </c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</row>
    <row r="584" spans="2:14" x14ac:dyDescent="0.35">
      <c r="B584" t="str">
        <f>Leerlingen!E583</f>
        <v xml:space="preserve">  </v>
      </c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</row>
    <row r="585" spans="2:14" x14ac:dyDescent="0.35">
      <c r="B585" t="str">
        <f>Leerlingen!E584</f>
        <v xml:space="preserve">  </v>
      </c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</row>
    <row r="586" spans="2:14" x14ac:dyDescent="0.35">
      <c r="B586" t="str">
        <f>Leerlingen!E585</f>
        <v xml:space="preserve">  </v>
      </c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</row>
    <row r="587" spans="2:14" x14ac:dyDescent="0.35">
      <c r="B587" t="str">
        <f>Leerlingen!E586</f>
        <v xml:space="preserve">  </v>
      </c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</row>
    <row r="588" spans="2:14" x14ac:dyDescent="0.35">
      <c r="B588" t="str">
        <f>Leerlingen!E587</f>
        <v xml:space="preserve">  </v>
      </c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</row>
    <row r="589" spans="2:14" x14ac:dyDescent="0.35">
      <c r="B589" t="str">
        <f>Leerlingen!E588</f>
        <v xml:space="preserve">  </v>
      </c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</row>
    <row r="590" spans="2:14" x14ac:dyDescent="0.35">
      <c r="B590" t="str">
        <f>Leerlingen!E589</f>
        <v xml:space="preserve">  </v>
      </c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</row>
    <row r="591" spans="2:14" x14ac:dyDescent="0.35">
      <c r="B591" t="str">
        <f>Leerlingen!E590</f>
        <v xml:space="preserve">  </v>
      </c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</row>
    <row r="592" spans="2:14" x14ac:dyDescent="0.35">
      <c r="B592" t="str">
        <f>Leerlingen!E591</f>
        <v xml:space="preserve">  </v>
      </c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</row>
    <row r="593" spans="2:14" x14ac:dyDescent="0.35">
      <c r="B593" t="str">
        <f>Leerlingen!E592</f>
        <v xml:space="preserve">  </v>
      </c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</row>
    <row r="594" spans="2:14" x14ac:dyDescent="0.35">
      <c r="B594" t="str">
        <f>Leerlingen!E593</f>
        <v xml:space="preserve">  </v>
      </c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</row>
    <row r="595" spans="2:14" x14ac:dyDescent="0.35">
      <c r="B595" t="str">
        <f>Leerlingen!E594</f>
        <v xml:space="preserve">  </v>
      </c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</row>
    <row r="596" spans="2:14" x14ac:dyDescent="0.35">
      <c r="B596" t="str">
        <f>Leerlingen!E595</f>
        <v xml:space="preserve">  </v>
      </c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</row>
    <row r="597" spans="2:14" x14ac:dyDescent="0.35">
      <c r="B597" t="str">
        <f>Leerlingen!E596</f>
        <v xml:space="preserve">  </v>
      </c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</row>
    <row r="598" spans="2:14" x14ac:dyDescent="0.35">
      <c r="B598" t="str">
        <f>Leerlingen!E597</f>
        <v xml:space="preserve">  </v>
      </c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</row>
    <row r="599" spans="2:14" x14ac:dyDescent="0.35">
      <c r="B599" t="str">
        <f>Leerlingen!E598</f>
        <v xml:space="preserve">  </v>
      </c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</row>
    <row r="600" spans="2:14" x14ac:dyDescent="0.35">
      <c r="B600" t="str">
        <f>Leerlingen!E599</f>
        <v xml:space="preserve">  </v>
      </c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</row>
    <row r="601" spans="2:14" x14ac:dyDescent="0.35">
      <c r="B601" t="str">
        <f>Leerlingen!E600</f>
        <v xml:space="preserve">  </v>
      </c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</row>
    <row r="602" spans="2:14" x14ac:dyDescent="0.35">
      <c r="B602">
        <f>Leerlingen!E601</f>
        <v>0</v>
      </c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</row>
    <row r="603" spans="2:14" x14ac:dyDescent="0.35">
      <c r="B603">
        <f>Leerlingen!E602</f>
        <v>0</v>
      </c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</row>
    <row r="604" spans="2:14" x14ac:dyDescent="0.35">
      <c r="B604">
        <f>Leerlingen!E601</f>
        <v>0</v>
      </c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2:14" x14ac:dyDescent="0.35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2:14" x14ac:dyDescent="0.35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2:14" x14ac:dyDescent="0.35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2:14" x14ac:dyDescent="0.35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3:14" x14ac:dyDescent="0.35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3:14" x14ac:dyDescent="0.35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3:14" x14ac:dyDescent="0.35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3:14" x14ac:dyDescent="0.35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3:14" x14ac:dyDescent="0.35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3:14" x14ac:dyDescent="0.35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3:14" x14ac:dyDescent="0.35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3:14" x14ac:dyDescent="0.35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</sheetData>
  <sheetProtection sheet="1" objects="1" scenarios="1" selectLockedCells="1"/>
  <conditionalFormatting sqref="B1:AA1048576">
    <cfRule type="cellIs" dxfId="239" priority="6" operator="equal">
      <formula>0</formula>
    </cfRule>
  </conditionalFormatting>
  <conditionalFormatting sqref="A1:A2">
    <cfRule type="cellIs" dxfId="238" priority="5" operator="equal">
      <formula>0</formula>
    </cfRule>
  </conditionalFormatting>
  <conditionalFormatting sqref="A1:N603">
    <cfRule type="cellIs" dxfId="237" priority="4" operator="equal">
      <formula>0</formula>
    </cfRule>
  </conditionalFormatting>
  <conditionalFormatting sqref="C2:N2">
    <cfRule type="containsErrors" dxfId="236" priority="3">
      <formula>ISERROR(C2)</formula>
    </cfRule>
  </conditionalFormatting>
  <dataValidations count="1">
    <dataValidation type="whole" allowBlank="1" showInputMessage="1" showErrorMessage="1" errorTitle="4D-waarde" error="De 4D-waarde ligt altijd tussen de 110 en de 230. Probeer het nogmaals." sqref="C3:N603">
      <formula1>110</formula1>
      <formula2>230</formula2>
    </dataValidation>
  </dataValidations>
  <pageMargins left="0.7" right="0.7" top="0.75" bottom="0.75" header="0.3" footer="0.3"/>
  <pageSetup paperSize="9" orientation="portrait" horizontalDpi="4294967292" verticalDpi="4294967292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1"/>
  <sheetViews>
    <sheetView showGridLines="0" workbookViewId="0">
      <selection activeCell="A4" sqref="A4"/>
    </sheetView>
  </sheetViews>
  <sheetFormatPr defaultColWidth="11.453125" defaultRowHeight="14.5" x14ac:dyDescent="0.35"/>
  <cols>
    <col min="1" max="1" width="21" customWidth="1"/>
    <col min="2" max="2" width="1.453125" customWidth="1"/>
    <col min="3" max="3" width="17.1796875" customWidth="1"/>
    <col min="4" max="14" width="8.26953125" customWidth="1"/>
    <col min="15" max="15" width="8" customWidth="1"/>
    <col min="16" max="16" width="1.1796875" customWidth="1"/>
  </cols>
  <sheetData>
    <row r="2" spans="1:16" ht="15" thickBot="1" x14ac:dyDescent="0.4">
      <c r="A2" t="s">
        <v>37</v>
      </c>
    </row>
    <row r="3" spans="1:16" x14ac:dyDescent="0.35">
      <c r="A3" s="47"/>
      <c r="B3" s="48"/>
      <c r="C3" s="48"/>
      <c r="D3" s="49" t="s">
        <v>1</v>
      </c>
      <c r="E3" s="49" t="s">
        <v>0</v>
      </c>
      <c r="F3" s="49" t="s">
        <v>6</v>
      </c>
      <c r="G3" s="49" t="s">
        <v>7</v>
      </c>
      <c r="H3" s="49" t="s">
        <v>8</v>
      </c>
      <c r="I3" s="49" t="s">
        <v>9</v>
      </c>
      <c r="J3" s="49" t="s">
        <v>10</v>
      </c>
      <c r="K3" s="49" t="s">
        <v>11</v>
      </c>
      <c r="L3" s="49" t="s">
        <v>12</v>
      </c>
      <c r="M3" s="49" t="s">
        <v>13</v>
      </c>
      <c r="N3" s="79" t="s">
        <v>51</v>
      </c>
    </row>
    <row r="4" spans="1:16" x14ac:dyDescent="0.35">
      <c r="A4" s="50" t="s">
        <v>47</v>
      </c>
      <c r="B4" s="40"/>
      <c r="C4" s="41" t="s">
        <v>2</v>
      </c>
      <c r="D4" s="42" t="e">
        <f>IF(VLOOKUP($A$4,Rekenen!$B$1:$N$600,2,0)&gt;0,VLOOKUP($A$4,Rekenen!$B$1:$N$600,2,0),NA())</f>
        <v>#N/A</v>
      </c>
      <c r="E4" s="42" t="e">
        <f>IF(VLOOKUP($A$4,Rekenen!$B$1:$N$603,3,0)&gt;0,VLOOKUP($A$4,Rekenen!$B$1:$N$603,3,0),NA())</f>
        <v>#N/A</v>
      </c>
      <c r="F4" s="42" t="e">
        <f>IF(VLOOKUP($A$4,Rekenen!$B$1:$N$603,4,0)&gt;0,VLOOKUP($A$4,Rekenen!$B$1:$N$603,4,0),NA())</f>
        <v>#N/A</v>
      </c>
      <c r="G4" s="42" t="e">
        <f>IF(VLOOKUP($A$4,Rekenen!$B$1:$N$603,5,0)&gt;0,VLOOKUP($A$4,Rekenen!$B$1:$N$603,5,0),NA())</f>
        <v>#N/A</v>
      </c>
      <c r="H4" s="42" t="e">
        <f>IF(VLOOKUP($A$4,Rekenen!$B$1:$N$603,6,0)&gt;0,VLOOKUP($A$4,Rekenen!$B$1:$N$603,6,0),NA())</f>
        <v>#N/A</v>
      </c>
      <c r="I4" s="42" t="e">
        <f>IF(VLOOKUP($A$4,Rekenen!$B$1:$N$603,7,0)&gt;0,VLOOKUP($A$4,Rekenen!$B$1:$N$603,7,0),NA())</f>
        <v>#N/A</v>
      </c>
      <c r="J4" s="42" t="e">
        <f>IF(VLOOKUP($A$4,Rekenen!$B$1:$N$603,8,0)&gt;0,VLOOKUP($A$4,Rekenen!$B$1:$N$603,8,0),NA())</f>
        <v>#N/A</v>
      </c>
      <c r="K4" s="42" t="e">
        <f>IF(VLOOKUP($A$4,Rekenen!$B$1:$N$603,9,0)&gt;0,VLOOKUP($A$4,Rekenen!$B$1:$N$603,9,0),NA())</f>
        <v>#N/A</v>
      </c>
      <c r="L4" s="42" t="e">
        <f>IF(VLOOKUP($A$4,Rekenen!$B$1:$N$603,10,0)&gt;0,VLOOKUP($A$4,Rekenen!$B$1:$N$603,10,0),NA())</f>
        <v>#N/A</v>
      </c>
      <c r="M4" s="42" t="e">
        <f>IF(VLOOKUP($A$4,Rekenen!$B$1:$N$603,11,0)&gt;0,VLOOKUP($A$4,Rekenen!$B$1:$N$603,11,0),NA())</f>
        <v>#N/A</v>
      </c>
      <c r="N4" s="56" t="e">
        <f>IF(VLOOKUP($A$4,Rekenen!$B$1:$N$603,13,0)&gt;0,VLOOKUP($A$4,Rekenen!$B$1:$N$603,13,0),IF(VLOOKUP($A$4,Rekenen!$B$1:$N$603,12,0)&gt;0,VLOOKUP($A$4,Rekenen!$B$1:$N$603,12,0),NA()))</f>
        <v>#N/A</v>
      </c>
    </row>
    <row r="5" spans="1:16" x14ac:dyDescent="0.35">
      <c r="A5" s="51"/>
      <c r="B5" s="40"/>
      <c r="C5" s="43" t="s">
        <v>36</v>
      </c>
      <c r="D5" s="44"/>
      <c r="E5" s="44" t="e">
        <f>IF(VLOOKUP($A$4,'Begrijpend lezen'!$B$3:$N$600,3,0)&gt;0,VLOOKUP($A$4,'Begrijpend lezen'!$B$3:$N$600,3,0),NA())</f>
        <v>#N/A</v>
      </c>
      <c r="F5" s="44" t="e">
        <f>IF(VLOOKUP($A$4,'Begrijpend lezen'!$B$3:$N$600,4,0)&gt;0,VLOOKUP($A$4,'Begrijpend lezen'!$B$3:$N$600,4,0),NA())</f>
        <v>#N/A</v>
      </c>
      <c r="G5" s="44" t="e">
        <f>IF(VLOOKUP($A$4,'Begrijpend lezen'!$B$3:$N$600,5,0)&gt;0,VLOOKUP($A$4,'Begrijpend lezen'!$B$3:$N$600,5,0),NA())</f>
        <v>#N/A</v>
      </c>
      <c r="H5" s="44" t="e">
        <f>IF(VLOOKUP($A$4,'Begrijpend lezen'!$B$3:$N$600,6,0)&gt;0,VLOOKUP($A$4,'Begrijpend lezen'!$B$3:$N$600,6,0),NA())</f>
        <v>#N/A</v>
      </c>
      <c r="I5" s="44" t="e">
        <f>IF(VLOOKUP($A$4,'Begrijpend lezen'!$B$3:$N$600,7,0)&gt;0,VLOOKUP($A$4,'Begrijpend lezen'!$B$3:$N$600,7,0),NA())</f>
        <v>#N/A</v>
      </c>
      <c r="J5" s="44" t="e">
        <f>IF(VLOOKUP($A$4,'Begrijpend lezen'!$B$3:$N$600,8,0)&gt;0,VLOOKUP($A$4,'Begrijpend lezen'!$B$3:$N$600,8,0),NA())</f>
        <v>#N/A</v>
      </c>
      <c r="K5" s="44" t="e">
        <f>IF(VLOOKUP($A$4,'Begrijpend lezen'!$B$3:$N$600,9,0)&gt;0,VLOOKUP($A$4,'Begrijpend lezen'!$B$3:$N$600,9,0),NA())</f>
        <v>#N/A</v>
      </c>
      <c r="L5" s="44" t="e">
        <f>IF(VLOOKUP($A$4,'Begrijpend lezen'!$B$3:$N$600,10,0)&gt;0,VLOOKUP($A$4,'Begrijpend lezen'!$B$3:$N$600,10,0),NA())</f>
        <v>#N/A</v>
      </c>
      <c r="M5" s="44" t="e">
        <f>IF(VLOOKUP($A$4,'Begrijpend lezen'!$B$3:$N$600,11,0)&gt;0,VLOOKUP($A$4,'Begrijpend lezen'!$B$3:$N$600,11,0),NA())</f>
        <v>#N/A</v>
      </c>
      <c r="N5" s="57" t="e">
        <f>IF(VLOOKUP($A$4,'Begrijpend lezen'!$B$3:$N$600,13,0)&gt;0,VLOOKUP($A$4,'Begrijpend lezen'!$B$3:$N$600,13,0),IF(VLOOKUP($A$4,'Begrijpend lezen'!B3:N603,12,0)&gt;0,VLOOKUP($A$4,'Begrijpend lezen'!$B$1:$N$603,12,0),NA()))</f>
        <v>#N/A</v>
      </c>
    </row>
    <row r="6" spans="1:16" x14ac:dyDescent="0.35">
      <c r="A6" s="51"/>
      <c r="B6" s="40"/>
      <c r="C6" s="45" t="s">
        <v>16</v>
      </c>
      <c r="D6" s="46" t="e">
        <f>IF(VLOOKUP($A$4,Spelling!$B$3:$N$600,2,0)&gt;0,VLOOKUP($A$4,Spelling!$B$3:$N$600,2,0),NA())</f>
        <v>#N/A</v>
      </c>
      <c r="E6" s="46" t="e">
        <f>IF(VLOOKUP($A$4,Spelling!$B$3:$N$600,3,0)&gt;0,VLOOKUP($A$4,Spelling!$B$3:$N$600,3,0),NA())</f>
        <v>#N/A</v>
      </c>
      <c r="F6" s="46" t="e">
        <f>IF(VLOOKUP($A$4,Spelling!$B$3:$N$600,4,0)&gt;0,VLOOKUP($A$4,Spelling!$B$3:$N$600,4,0),NA())</f>
        <v>#N/A</v>
      </c>
      <c r="G6" s="46" t="e">
        <f>IF(VLOOKUP($A$4,Spelling!$B$3:$N$600,5,0)&gt;0,VLOOKUP($A$4,Spelling!$B$3:$N$600,5,0),NA())</f>
        <v>#N/A</v>
      </c>
      <c r="H6" s="46" t="e">
        <f>IF(VLOOKUP($A$4,Spelling!$B$3:$N$600,6,0)&gt;0,VLOOKUP($A$4,Spelling!$B$3:$N$600,6,0),NA())</f>
        <v>#N/A</v>
      </c>
      <c r="I6" s="46" t="e">
        <f>IF(VLOOKUP($A$4,Spelling!$B$3:$N$600,7,0),VLOOKUP($A$4,Spelling!$B$3:$N$600,7,0),NA())</f>
        <v>#N/A</v>
      </c>
      <c r="J6" s="46" t="e">
        <f>IF(VLOOKUP($A$4,Spelling!$B$3:$N$600,8,0)&gt;0,VLOOKUP($A$4,Spelling!$B$3:$N$600,8,0),NA())</f>
        <v>#N/A</v>
      </c>
      <c r="K6" s="46" t="e">
        <f>IF(VLOOKUP($A$4,Spelling!$B$3:$N$600,9,0)&gt;0,VLOOKUP($A$4,Spelling!$B$3:$N$600,9,0),NA())</f>
        <v>#N/A</v>
      </c>
      <c r="L6" s="46" t="e">
        <f>IF(VLOOKUP($A$4,Spelling!$B$3:$N$600,10,0)&gt;0,VLOOKUP($A$4,Spelling!$B$3:$N$600,10,0),NA())</f>
        <v>#N/A</v>
      </c>
      <c r="M6" s="46" t="e">
        <f>IF(VLOOKUP($A$4,Spelling!$B$3:$N$600,11,0)&gt;0,VLOOKUP($A$4,Spelling!$B$3:$N$600,11,0),NA())</f>
        <v>#N/A</v>
      </c>
      <c r="N6" s="58" t="e">
        <f>IF(VLOOKUP($A$4,Spelling!$B$3:$N$600,13,0)&gt;0,VLOOKUP($A$4,Spelling!$B$3:$N$600,13,0),IF(VLOOKUP($A$4,Spelling!B3:N603,12,0)&gt;0,VLOOKUP($A$4,Spelling!$B$1:$N$603,12,0),NA()))</f>
        <v>#N/A</v>
      </c>
    </row>
    <row r="7" spans="1:16" ht="15" thickBot="1" x14ac:dyDescent="0.4">
      <c r="A7" s="52"/>
      <c r="B7" s="53"/>
      <c r="C7" s="54" t="s">
        <v>17</v>
      </c>
      <c r="D7" s="55" t="e">
        <f>IF(VLOOKUP($A$4,DMT!$B$3:$N$600,2,0)&gt;0,VLOOKUP($A$4,DMT!$B$3:$N$600,2,0),NA())</f>
        <v>#N/A</v>
      </c>
      <c r="E7" s="55" t="e">
        <f>IF(VLOOKUP($A$4,DMT!$B$3:$N$600,3,0)&gt;0,VLOOKUP($A$4,DMT!$B$3:$N$600,3,0),NA())</f>
        <v>#N/A</v>
      </c>
      <c r="F7" s="55" t="e">
        <f>IF(VLOOKUP($A$4,DMT!$B$3:$N$600,4,0)&gt;0,VLOOKUP($A$4,DMT!$B$3:$N$600,4,0),NA())</f>
        <v>#N/A</v>
      </c>
      <c r="G7" s="55" t="e">
        <f>IF(VLOOKUP($A$4,DMT!$B$3:$N$600,5,0)&gt;0,VLOOKUP($A$4,DMT!$B$3:$N$600,5,0),NA())</f>
        <v>#N/A</v>
      </c>
      <c r="H7" s="55" t="e">
        <f>IF(VLOOKUP($A$4,DMT!$B$3:$N$600,6,0)&gt;0,VLOOKUP($A$4,DMT!$B$3:$N$600,6,0),NA())</f>
        <v>#N/A</v>
      </c>
      <c r="I7" s="55" t="e">
        <f>IF(VLOOKUP($A$4,DMT!$B$3:$N$600,7,0)&gt;0,VLOOKUP($A$4,DMT!$B$3:$N$600,7,0),NA())</f>
        <v>#N/A</v>
      </c>
      <c r="J7" s="55" t="e">
        <f>IF(VLOOKUP($A$4,DMT!$B$3:$N$600,8,0)&gt;0,VLOOKUP($A$4,DMT!$B$3:$N$600,8,0),NA())</f>
        <v>#N/A</v>
      </c>
      <c r="K7" s="55" t="e">
        <f>IF(VLOOKUP($A$4,DMT!$B$3:$N$600,9,0)&gt;0,VLOOKUP($A$4,DMT!$B$3:$N$600,9,0),NA())</f>
        <v>#N/A</v>
      </c>
      <c r="L7" s="55" t="e">
        <f>IF(VLOOKUP($A$4,DMT!$B$3:$N$600,10,0)&gt;0,VLOOKUP($A$4,DMT!$B$3:$N$600,10,0),NA())</f>
        <v>#N/A</v>
      </c>
      <c r="M7" s="55" t="e">
        <f>IF(VLOOKUP($A$4,DMT!$B$3:$N$600,11,0)&gt;0,VLOOKUP($A$4,DMT!$B$3:$N$600,11,0),NA())</f>
        <v>#N/A</v>
      </c>
      <c r="N7" s="59" t="e">
        <f>IF(VLOOKUP($A$4,DMT!$B$3:$N$600,13,0)&gt;0,VLOOKUP($A$4,DMT!$B$3:$N$600,13,0),IF(VLOOKUP($A$4,DMT!B3:N603,12,0)&gt;0,VLOOKUP($A$4,DMT!$B$1:$N$603,12,0),NA()))</f>
        <v>#N/A</v>
      </c>
    </row>
    <row r="8" spans="1:16" s="62" customFormat="1" x14ac:dyDescent="0.35">
      <c r="A8" s="63"/>
      <c r="B8" s="63"/>
      <c r="C8" s="64" t="s">
        <v>38</v>
      </c>
      <c r="D8" s="65">
        <v>200</v>
      </c>
      <c r="E8" s="65">
        <v>200</v>
      </c>
      <c r="F8" s="65">
        <v>200</v>
      </c>
      <c r="G8" s="65">
        <v>200</v>
      </c>
      <c r="H8" s="65">
        <v>200</v>
      </c>
      <c r="I8" s="65">
        <v>200</v>
      </c>
      <c r="J8" s="65">
        <v>200</v>
      </c>
      <c r="K8" s="65">
        <v>200</v>
      </c>
      <c r="L8" s="65">
        <v>200</v>
      </c>
      <c r="M8" s="65">
        <v>200</v>
      </c>
      <c r="N8" s="65">
        <v>200</v>
      </c>
      <c r="O8" s="65">
        <v>200</v>
      </c>
    </row>
    <row r="9" spans="1:16" s="62" customFormat="1" x14ac:dyDescent="0.35">
      <c r="A9" s="63"/>
      <c r="B9" s="63"/>
      <c r="C9" s="64" t="s">
        <v>45</v>
      </c>
      <c r="D9" s="65">
        <v>187</v>
      </c>
      <c r="E9" s="65">
        <v>187</v>
      </c>
      <c r="F9" s="65">
        <v>187</v>
      </c>
      <c r="G9" s="65">
        <v>187</v>
      </c>
      <c r="H9" s="65">
        <v>187</v>
      </c>
      <c r="I9" s="65">
        <v>187</v>
      </c>
      <c r="J9" s="65">
        <v>187</v>
      </c>
      <c r="K9" s="65">
        <v>187</v>
      </c>
      <c r="L9" s="65">
        <v>187</v>
      </c>
      <c r="M9" s="65">
        <v>187</v>
      </c>
      <c r="N9" s="65">
        <v>187</v>
      </c>
      <c r="O9" s="65">
        <v>187</v>
      </c>
    </row>
    <row r="10" spans="1:16" s="62" customFormat="1" x14ac:dyDescent="0.35">
      <c r="C10" s="66" t="s">
        <v>46</v>
      </c>
      <c r="D10" s="62">
        <v>213</v>
      </c>
      <c r="E10" s="62">
        <v>213</v>
      </c>
      <c r="F10" s="62">
        <v>213</v>
      </c>
      <c r="G10" s="62">
        <v>213</v>
      </c>
      <c r="H10" s="62">
        <v>213</v>
      </c>
      <c r="I10" s="62">
        <v>213</v>
      </c>
      <c r="J10" s="62">
        <v>213</v>
      </c>
      <c r="K10" s="62">
        <v>213</v>
      </c>
      <c r="L10" s="62">
        <v>213</v>
      </c>
      <c r="M10" s="62">
        <v>213</v>
      </c>
      <c r="N10" s="62">
        <v>213</v>
      </c>
      <c r="O10" s="62">
        <v>213</v>
      </c>
      <c r="P10" s="62">
        <v>213</v>
      </c>
    </row>
    <row r="11" spans="1:16" hidden="1" x14ac:dyDescent="0.35"/>
  </sheetData>
  <sheetProtection sheet="1" objects="1" scenarios="1" selectLockedCells="1"/>
  <conditionalFormatting sqref="D4:N7">
    <cfRule type="containsErrors" dxfId="234" priority="1">
      <formula>ISERROR(D4)</formula>
    </cfRule>
  </conditionalFormatting>
  <pageMargins left="0.55118110236220474" right="0.35433070866141736" top="0.98425196850393704" bottom="0.98425196850393704" header="0.51181102362204722" footer="0.51181102362204722"/>
  <pageSetup paperSize="9" orientation="landscape" horizontalDpi="4294967292" verticalDpi="4294967292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Leerlingen!E1:E600</xm:f>
          </x14:formula1>
          <xm:sqref>A4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0"/>
  <sheetViews>
    <sheetView showGridLines="0" tabSelected="1" topLeftCell="A2" workbookViewId="0">
      <selection activeCell="E4" sqref="E4"/>
    </sheetView>
  </sheetViews>
  <sheetFormatPr defaultColWidth="8.81640625" defaultRowHeight="14.5" x14ac:dyDescent="0.35"/>
  <cols>
    <col min="1" max="1" width="3.1796875" customWidth="1"/>
    <col min="2" max="2" width="21.1796875" customWidth="1"/>
    <col min="3" max="3" width="11.26953125" customWidth="1"/>
    <col min="4" max="4" width="11.26953125" hidden="1" customWidth="1"/>
    <col min="5" max="5" width="11.26953125" customWidth="1"/>
    <col min="6" max="6" width="11.26953125" style="37" customWidth="1"/>
    <col min="7" max="16" width="11.26953125" customWidth="1"/>
    <col min="17" max="19" width="11.26953125" style="77" hidden="1" customWidth="1"/>
    <col min="20" max="20" width="2.453125" customWidth="1"/>
    <col min="21" max="21" width="8.81640625" customWidth="1"/>
  </cols>
  <sheetData>
    <row r="1" spans="2:19" x14ac:dyDescent="0.35">
      <c r="B1" s="72" t="s">
        <v>44</v>
      </c>
    </row>
    <row r="2" spans="2:19" ht="23.25" customHeight="1" x14ac:dyDescent="0.35">
      <c r="B2" t="s">
        <v>41</v>
      </c>
    </row>
    <row r="3" spans="2:19" ht="32.25" customHeight="1" x14ac:dyDescent="0.35">
      <c r="B3" t="s">
        <v>19</v>
      </c>
      <c r="C3" s="60" t="s">
        <v>40</v>
      </c>
      <c r="D3" t="s">
        <v>31</v>
      </c>
      <c r="E3" t="s">
        <v>39</v>
      </c>
      <c r="F3" s="35" t="s">
        <v>32</v>
      </c>
    </row>
    <row r="4" spans="2:19" x14ac:dyDescent="0.35">
      <c r="B4" t="s">
        <v>27</v>
      </c>
      <c r="C4" s="61" t="s">
        <v>1</v>
      </c>
      <c r="D4" s="61">
        <f>VLOOKUP(C4,$Q$4:$R$15,2,0)</f>
        <v>2</v>
      </c>
      <c r="E4" s="61"/>
      <c r="F4" s="36">
        <f>IF(E4=0,0,VLOOKUP(E4,Rekenen1415!A:M,D4,0))</f>
        <v>0</v>
      </c>
      <c r="Q4" s="77" t="s">
        <v>1</v>
      </c>
      <c r="R4" s="77">
        <v>2</v>
      </c>
      <c r="S4" s="77">
        <v>13</v>
      </c>
    </row>
    <row r="5" spans="2:19" x14ac:dyDescent="0.35">
      <c r="B5" t="s">
        <v>29</v>
      </c>
      <c r="C5" s="61" t="s">
        <v>0</v>
      </c>
      <c r="D5" s="61">
        <f>VLOOKUP(C5,$Q$4:$R$15,2,0)</f>
        <v>3</v>
      </c>
      <c r="E5" s="61"/>
      <c r="F5" s="36">
        <f>IF(E5=0,0,VLOOKUP(E5,begrijpendlezen1415!A:N,D5,0))</f>
        <v>0</v>
      </c>
      <c r="Q5" s="77" t="s">
        <v>0</v>
      </c>
      <c r="R5" s="77">
        <f t="shared" ref="R5:R11" si="0">R4+1</f>
        <v>3</v>
      </c>
      <c r="S5" s="77">
        <v>12</v>
      </c>
    </row>
    <row r="6" spans="2:19" x14ac:dyDescent="0.35">
      <c r="B6" t="s">
        <v>33</v>
      </c>
      <c r="C6" s="61" t="s">
        <v>1</v>
      </c>
      <c r="D6" s="61">
        <f>VLOOKUP(C6,$Q$4:$R$15,2,0)</f>
        <v>2</v>
      </c>
      <c r="E6" s="61"/>
      <c r="F6" s="36">
        <f>IF(E6=0,0,VLOOKUP(E6,Spelling1415!A:M,D6,0))</f>
        <v>0</v>
      </c>
      <c r="Q6" s="77" t="s">
        <v>6</v>
      </c>
      <c r="R6" s="77">
        <f t="shared" si="0"/>
        <v>4</v>
      </c>
      <c r="S6" s="77">
        <v>11</v>
      </c>
    </row>
    <row r="7" spans="2:19" x14ac:dyDescent="0.35">
      <c r="B7" t="s">
        <v>49</v>
      </c>
      <c r="C7" s="61" t="s">
        <v>1</v>
      </c>
      <c r="D7" s="61">
        <f>VLOOKUP(C7,$Q$4:$R$15,2,0)</f>
        <v>2</v>
      </c>
      <c r="E7" s="61"/>
      <c r="F7" s="36">
        <f>IF(E7=0,0,VLOOKUP(E7,'DMT1415'!A:N,D7,0))</f>
        <v>0</v>
      </c>
      <c r="Q7" s="77" t="s">
        <v>7</v>
      </c>
      <c r="R7" s="77">
        <f t="shared" si="0"/>
        <v>5</v>
      </c>
      <c r="S7" s="77">
        <v>10</v>
      </c>
    </row>
    <row r="8" spans="2:19" x14ac:dyDescent="0.35">
      <c r="C8" s="61"/>
      <c r="D8" s="61"/>
      <c r="E8" s="61"/>
      <c r="F8" s="36"/>
      <c r="Q8" s="77" t="s">
        <v>8</v>
      </c>
      <c r="R8" s="77">
        <f t="shared" si="0"/>
        <v>6</v>
      </c>
      <c r="S8" s="77">
        <v>9</v>
      </c>
    </row>
    <row r="9" spans="2:19" x14ac:dyDescent="0.35">
      <c r="B9" t="s">
        <v>28</v>
      </c>
      <c r="C9" s="61" t="s">
        <v>1</v>
      </c>
      <c r="D9" s="61">
        <f>VLOOKUP(C9,$Q$4:$R$15,2,0)</f>
        <v>2</v>
      </c>
      <c r="E9" s="61"/>
      <c r="F9" s="36">
        <f>IF(E9=0,0,VLOOKUP(E9,Rekenen3.0!A:M,D9,0))</f>
        <v>0</v>
      </c>
      <c r="Q9" s="77" t="s">
        <v>9</v>
      </c>
      <c r="R9" s="77">
        <f t="shared" si="0"/>
        <v>7</v>
      </c>
      <c r="S9" s="77">
        <v>8</v>
      </c>
    </row>
    <row r="10" spans="2:19" x14ac:dyDescent="0.35">
      <c r="B10" t="s">
        <v>30</v>
      </c>
      <c r="C10" s="61" t="s">
        <v>0</v>
      </c>
      <c r="D10" s="61">
        <f>VLOOKUP(C10,$Q$5:$R$15,2,0)</f>
        <v>3</v>
      </c>
      <c r="E10" s="61"/>
      <c r="F10" s="36">
        <f>IF(E10=0,0,VLOOKUP(E10,Begrijpendlezen3.0!A:M,D10,0))</f>
        <v>0</v>
      </c>
      <c r="Q10" s="77" t="s">
        <v>10</v>
      </c>
      <c r="R10" s="77">
        <f t="shared" si="0"/>
        <v>8</v>
      </c>
      <c r="S10" s="77">
        <v>7</v>
      </c>
    </row>
    <row r="11" spans="2:19" x14ac:dyDescent="0.35">
      <c r="B11" t="s">
        <v>34</v>
      </c>
      <c r="C11" s="61" t="s">
        <v>1</v>
      </c>
      <c r="D11" s="61">
        <f>VLOOKUP(C11,$Q$4:$R$15,2,0)</f>
        <v>2</v>
      </c>
      <c r="E11" s="61"/>
      <c r="F11" s="36">
        <f>IF(E11=0,0,VLOOKUP(E11,Spelling3.0!A:M,D11,0))</f>
        <v>0</v>
      </c>
      <c r="Q11" s="77" t="s">
        <v>11</v>
      </c>
      <c r="R11" s="77">
        <f t="shared" si="0"/>
        <v>9</v>
      </c>
      <c r="S11" s="77">
        <v>6</v>
      </c>
    </row>
    <row r="12" spans="2:19" x14ac:dyDescent="0.35">
      <c r="B12" t="s">
        <v>50</v>
      </c>
      <c r="C12" s="61" t="s">
        <v>1</v>
      </c>
      <c r="D12" s="61">
        <f>VLOOKUP(C12,$Q$4:$R$15,2,0)</f>
        <v>2</v>
      </c>
      <c r="E12" s="61"/>
      <c r="F12" s="36">
        <f>IF(E12=0,0,VLOOKUP(E12,'DMT2018'!A:M,D12,0))</f>
        <v>0</v>
      </c>
      <c r="Q12" s="77" t="s">
        <v>12</v>
      </c>
      <c r="R12" s="77">
        <v>10</v>
      </c>
      <c r="S12" s="77">
        <v>5</v>
      </c>
    </row>
    <row r="13" spans="2:19" x14ac:dyDescent="0.35">
      <c r="C13" s="34"/>
      <c r="D13" s="34"/>
      <c r="E13" s="34"/>
      <c r="F13" s="36"/>
      <c r="Q13" s="77" t="s">
        <v>13</v>
      </c>
      <c r="R13" s="77">
        <v>11</v>
      </c>
      <c r="S13" s="77">
        <v>4</v>
      </c>
    </row>
    <row r="14" spans="2:19" x14ac:dyDescent="0.35">
      <c r="C14" s="34"/>
      <c r="D14" s="34"/>
      <c r="E14" s="34"/>
      <c r="F14" s="36"/>
      <c r="Q14" s="77" t="s">
        <v>21</v>
      </c>
      <c r="R14" s="77">
        <v>12</v>
      </c>
      <c r="S14" s="77">
        <v>3</v>
      </c>
    </row>
    <row r="15" spans="2:19" x14ac:dyDescent="0.35">
      <c r="B15" t="s">
        <v>42</v>
      </c>
      <c r="C15" s="34"/>
      <c r="D15" s="34"/>
      <c r="E15" s="34"/>
      <c r="F15" s="36"/>
      <c r="Q15" s="77" t="s">
        <v>14</v>
      </c>
      <c r="R15" s="77">
        <v>13</v>
      </c>
      <c r="S15" s="77">
        <v>2</v>
      </c>
    </row>
    <row r="16" spans="2:19" x14ac:dyDescent="0.35">
      <c r="B16" t="s">
        <v>19</v>
      </c>
      <c r="C16" t="s">
        <v>32</v>
      </c>
      <c r="D16" t="s">
        <v>31</v>
      </c>
      <c r="E16" t="s">
        <v>1</v>
      </c>
      <c r="F16" s="35" t="s">
        <v>0</v>
      </c>
      <c r="G16" t="s">
        <v>6</v>
      </c>
      <c r="H16" t="s">
        <v>7</v>
      </c>
      <c r="I16" t="s">
        <v>8</v>
      </c>
      <c r="J16" t="s">
        <v>9</v>
      </c>
      <c r="K16" t="s">
        <v>10</v>
      </c>
      <c r="L16" t="s">
        <v>11</v>
      </c>
      <c r="M16" t="s">
        <v>12</v>
      </c>
      <c r="N16" t="s">
        <v>13</v>
      </c>
      <c r="O16" t="s">
        <v>21</v>
      </c>
      <c r="P16" t="s">
        <v>14</v>
      </c>
    </row>
    <row r="17" spans="2:16" x14ac:dyDescent="0.35">
      <c r="B17" t="s">
        <v>27</v>
      </c>
      <c r="C17" s="67">
        <v>200</v>
      </c>
      <c r="D17" s="68"/>
      <c r="E17" s="73">
        <f>IFERROR(VLOOKUP($C17,Rekenen1415!B:$N,VLOOKUP(E$16,$Q$4:$S$15,3,FALSE),1),"-")</f>
        <v>32</v>
      </c>
      <c r="F17" s="73">
        <f>IFERROR(VLOOKUP($C17,Rekenen1415!C:$N,VLOOKUP(F$16,$Q$4:$S$15,3,FALSE),1),"-")</f>
        <v>43</v>
      </c>
      <c r="G17" s="73">
        <f>IFERROR(VLOOKUP($C17,Rekenen1415!D:$N,VLOOKUP(G$16,$Q$4:$S$15,3,FALSE),1),"-")</f>
        <v>51</v>
      </c>
      <c r="H17" s="73">
        <f>IFERROR(VLOOKUP($C17,Rekenen1415!E:$N,VLOOKUP(H$16,$Q$4:$S$15,3,FALSE),1),"-")</f>
        <v>62</v>
      </c>
      <c r="I17" s="73">
        <f>IFERROR(VLOOKUP($C17,Rekenen1415!F:$N,VLOOKUP(I$16,$Q$4:$S$15,3,FALSE),1),"-")</f>
        <v>72</v>
      </c>
      <c r="J17" s="73">
        <f>IFERROR(VLOOKUP($C17,Rekenen1415!G:$N,VLOOKUP(J$16,$Q$4:$S$15,3,FALSE),1),"-")</f>
        <v>80</v>
      </c>
      <c r="K17" s="73">
        <f>IFERROR(VLOOKUP($C17,Rekenen1415!H:$N,VLOOKUP(K$16,$Q$4:$S$15,3,FALSE),1),"-")</f>
        <v>86</v>
      </c>
      <c r="L17" s="73">
        <f>IFERROR(VLOOKUP($C17,Rekenen1415!I:$N,VLOOKUP(L$16,$Q$4:$S$15,3,FALSE),1),"-")</f>
        <v>91</v>
      </c>
      <c r="M17" s="73">
        <f>IFERROR(VLOOKUP($C17,Rekenen1415!J:$N,VLOOKUP(M$16,$Q$4:$S$15,3,FALSE),1),"-")</f>
        <v>99</v>
      </c>
      <c r="N17" s="73">
        <f>IFERROR(VLOOKUP($C17,Rekenen1415!K:$N,VLOOKUP(N$16,$Q$4:$S$15,3,FALSE),1),"-")</f>
        <v>105</v>
      </c>
      <c r="O17" s="73">
        <f>IFERROR(VLOOKUP($C17,Rekenen1415!L:$N,VLOOKUP(O$16,$Q$4:$S$15,3,FALSE),1),"-")</f>
        <v>109</v>
      </c>
      <c r="P17" s="73">
        <f>IFERROR(VLOOKUP($C17,Rekenen1415!M:$N,VLOOKUP(P$16,$Q$4:$S$15,3,FALSE),1),"-")</f>
        <v>111</v>
      </c>
    </row>
    <row r="18" spans="2:16" x14ac:dyDescent="0.35">
      <c r="B18" t="s">
        <v>29</v>
      </c>
      <c r="C18" s="67">
        <v>200</v>
      </c>
      <c r="D18" s="68"/>
      <c r="E18" s="73" t="str">
        <f>IFERROR(VLOOKUP($C18,begrijpendlezen1415!B:$N,VLOOKUP(E$16,$Q$4:$S$15,3,FALSE),1),"-")</f>
        <v>-</v>
      </c>
      <c r="F18" s="73">
        <f>IFERROR(VLOOKUP($C18,begrijpendlezen1415!C:$N,VLOOKUP(F$16,$Q$4:$S$15,3,FALSE),1),"-")</f>
        <v>-3</v>
      </c>
      <c r="G18" s="73">
        <f>IFERROR(VLOOKUP($C18,begrijpendlezen1415!D:$N,VLOOKUP(G$16,$Q$4:$S$15,3,FALSE),1),"-")</f>
        <v>12</v>
      </c>
      <c r="H18" s="73">
        <f>IFERROR(VLOOKUP($C18,begrijpendlezen1415!E:$N,VLOOKUP(H$16,$Q$4:$S$15,3,FALSE),1),"-")</f>
        <v>18</v>
      </c>
      <c r="I18" s="73">
        <f>IFERROR(VLOOKUP($C18,begrijpendlezen1415!F:$N,VLOOKUP(I$16,$Q$4:$S$15,3,FALSE),1),"-")</f>
        <v>26</v>
      </c>
      <c r="J18" s="73">
        <f>IFERROR(VLOOKUP($C18,begrijpendlezen1415!G:$N,VLOOKUP(J$16,$Q$4:$S$15,3,FALSE),1),"-")</f>
        <v>28</v>
      </c>
      <c r="K18" s="73">
        <f>IFERROR(VLOOKUP($C18,begrijpendlezen1415!H:$N,VLOOKUP(K$16,$Q$4:$S$15,3,FALSE),1),"-")</f>
        <v>31</v>
      </c>
      <c r="L18" s="73">
        <f>IFERROR(VLOOKUP($C18,begrijpendlezen1415!I:$N,VLOOKUP(L$16,$Q$4:$S$15,3,FALSE),1),"-")</f>
        <v>41</v>
      </c>
      <c r="M18" s="73">
        <f>IFERROR(VLOOKUP($C18,begrijpendlezen1415!J:$N,VLOOKUP(M$16,$Q$4:$S$15,3,FALSE),1),"-")</f>
        <v>44</v>
      </c>
      <c r="N18" s="73">
        <f>IFERROR(VLOOKUP($C18,begrijpendlezen1415!K:$N,VLOOKUP(N$16,$Q$4:$S$15,3,FALSE),1),"-")</f>
        <v>47</v>
      </c>
      <c r="O18" s="73">
        <f>IFERROR(VLOOKUP($C18,begrijpendlezen1415!L:$N,VLOOKUP(O$16,$Q$4:$S$15,3,FALSE),1),"-")</f>
        <v>54</v>
      </c>
      <c r="P18" s="73">
        <f>IFERROR(VLOOKUP($C18,begrijpendlezen1415!M:$N,VLOOKUP(P$16,$Q$4:$S$15,3,FALSE),1),"-")</f>
        <v>56</v>
      </c>
    </row>
    <row r="19" spans="2:16" x14ac:dyDescent="0.35">
      <c r="B19" t="s">
        <v>33</v>
      </c>
      <c r="C19" s="67">
        <v>200</v>
      </c>
      <c r="D19" s="68"/>
      <c r="E19" s="73">
        <f>IFERROR(VLOOKUP($C19,Spelling1415!B:$N,VLOOKUP(E$16,$Q$4:$S$15,3,FALSE),1),"-")</f>
        <v>108</v>
      </c>
      <c r="F19" s="73">
        <f>IFERROR(VLOOKUP($C19,Spelling1415!C:$N,VLOOKUP(F$16,$Q$4:$S$15,3,FALSE),1),"-")</f>
        <v>114</v>
      </c>
      <c r="G19" s="73">
        <f>IFERROR(VLOOKUP($C19,Spelling1415!D:$N,VLOOKUP(G$16,$Q$4:$S$15,3,FALSE),1),"-")</f>
        <v>120</v>
      </c>
      <c r="H19" s="73">
        <f>IFERROR(VLOOKUP($C19,Spelling1415!E:$N,VLOOKUP(H$16,$Q$4:$S$15,3,FALSE),1),"-")</f>
        <v>121</v>
      </c>
      <c r="I19" s="73">
        <f>IFERROR(VLOOKUP($C19,Spelling1415!F:$N,VLOOKUP(I$16,$Q$4:$S$15,3,FALSE),1),"-")</f>
        <v>126</v>
      </c>
      <c r="J19" s="73">
        <f>IFERROR(VLOOKUP($C19,Spelling1415!G:$N,VLOOKUP(J$16,$Q$4:$S$15,3,FALSE),1),"-")</f>
        <v>130</v>
      </c>
      <c r="K19" s="73">
        <f>IFERROR(VLOOKUP($C19,Spelling1415!H:$N,VLOOKUP(K$16,$Q$4:$S$15,3,FALSE),1),"-")</f>
        <v>133</v>
      </c>
      <c r="L19" s="73">
        <f>IFERROR(VLOOKUP($C19,Spelling1415!I:$N,VLOOKUP(L$16,$Q$4:$S$15,3,FALSE),1),"-")</f>
        <v>137</v>
      </c>
      <c r="M19" s="73">
        <f>IFERROR(VLOOKUP($C19,Spelling1415!J:$N,VLOOKUP(M$16,$Q$4:$S$15,3,FALSE),1),"-")</f>
        <v>139</v>
      </c>
      <c r="N19" s="73">
        <f>IFERROR(VLOOKUP($C19,Spelling1415!K:$N,VLOOKUP(N$16,$Q$4:$S$15,3,FALSE),1),"-")</f>
        <v>140</v>
      </c>
      <c r="O19" s="73">
        <f>IFERROR(VLOOKUP($C19,Spelling1415!L:$N,VLOOKUP(O$16,$Q$4:$S$15,3,FALSE),1),"-")</f>
        <v>141</v>
      </c>
      <c r="P19" s="73">
        <f>IFERROR(VLOOKUP($C19,Spelling1415!M:$N,VLOOKUP(P$16,$Q$4:$S$15,3,FALSE),1),"-")</f>
        <v>143</v>
      </c>
    </row>
    <row r="20" spans="2:16" x14ac:dyDescent="0.35">
      <c r="B20" t="s">
        <v>49</v>
      </c>
      <c r="C20" s="67">
        <v>200</v>
      </c>
      <c r="D20" s="68"/>
      <c r="E20" s="73">
        <f>IFERROR(VLOOKUP($C20,'DMT1415'!B:$N,VLOOKUP(E$16,$Q$4:$S$15,3,FALSE),1),"-")</f>
        <v>19</v>
      </c>
      <c r="F20" s="73">
        <f>IFERROR(VLOOKUP($C20,'DMT1415'!C:$N,VLOOKUP(F$16,$Q$4:$S$15,3,FALSE),1),"-")</f>
        <v>34</v>
      </c>
      <c r="G20" s="73">
        <f>IFERROR(VLOOKUP($C20,'DMT1415'!D:$N,VLOOKUP(G$16,$Q$4:$S$15,3,FALSE),1),"-")</f>
        <v>54</v>
      </c>
      <c r="H20" s="73">
        <f>IFERROR(VLOOKUP($C20,'DMT1415'!E:$N,VLOOKUP(H$16,$Q$4:$S$15,3,FALSE),1),"-")</f>
        <v>63</v>
      </c>
      <c r="I20" s="73">
        <f>IFERROR(VLOOKUP($C20,'DMT1415'!F:$N,VLOOKUP(I$16,$Q$4:$S$15,3,FALSE),1),"-")</f>
        <v>72</v>
      </c>
      <c r="J20" s="73">
        <f>IFERROR(VLOOKUP($C20,'DMT1415'!G:$N,VLOOKUP(J$16,$Q$4:$S$15,3,FALSE),1),"-")</f>
        <v>76</v>
      </c>
      <c r="K20" s="73">
        <f>IFERROR(VLOOKUP($C20,'DMT1415'!H:$N,VLOOKUP(K$16,$Q$4:$S$15,3,FALSE),1),"-")</f>
        <v>82</v>
      </c>
      <c r="L20" s="73">
        <f>IFERROR(VLOOKUP($C20,'DMT1415'!I:$N,VLOOKUP(L$16,$Q$4:$S$15,3,FALSE),1),"-")</f>
        <v>86</v>
      </c>
      <c r="M20" s="73">
        <f>IFERROR(VLOOKUP($C20,'DMT1415'!J:$N,VLOOKUP(M$16,$Q$4:$S$15,3,FALSE),1),"-")</f>
        <v>89</v>
      </c>
      <c r="N20" s="73">
        <f>IFERROR(VLOOKUP($C20,'DMT1415'!K:$N,VLOOKUP(N$16,$Q$4:$S$15,3,FALSE),1),"-")</f>
        <v>94</v>
      </c>
      <c r="O20" s="73" t="str">
        <f>IFERROR(VLOOKUP($C20,'DMT1415'!L:$N,VLOOKUP(O$16,$Q$4:$S$15,3,FALSE),1),"-")</f>
        <v>-</v>
      </c>
      <c r="P20" s="73">
        <f>IFERROR(VLOOKUP($C20,'DMT1415'!M:$N,VLOOKUP(P$16,$Q$4:$S$15,3,FALSE),1),"-")</f>
        <v>96</v>
      </c>
    </row>
    <row r="21" spans="2:16" x14ac:dyDescent="0.35">
      <c r="C21" s="67"/>
      <c r="D21" s="68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</row>
    <row r="22" spans="2:16" x14ac:dyDescent="0.35">
      <c r="B22" t="s">
        <v>28</v>
      </c>
      <c r="C22" s="67">
        <v>200</v>
      </c>
      <c r="D22" s="68"/>
      <c r="E22" s="73">
        <f>IFERROR(VLOOKUP($C22,Rekenen3.0!B:$N,VLOOKUP(E$16,$Q$4:$S$15,3,FALSE),1),"-")</f>
        <v>117</v>
      </c>
      <c r="F22" s="73">
        <f>IFERROR(VLOOKUP($C22,Rekenen3.0!C:$N,VLOOKUP(F$16,$Q$4:$S$15,3,FALSE),1),"-")</f>
        <v>140</v>
      </c>
      <c r="G22" s="73">
        <f>IFERROR(VLOOKUP($C22,Rekenen3.0!D:$N,VLOOKUP(G$16,$Q$4:$S$15,3,FALSE),1),"-")</f>
        <v>164</v>
      </c>
      <c r="H22" s="73">
        <f>IFERROR(VLOOKUP($C22,Rekenen3.0!E:$N,VLOOKUP(H$16,$Q$4:$S$15,3,FALSE),1),"-")</f>
        <v>183</v>
      </c>
      <c r="I22" s="73">
        <f>IFERROR(VLOOKUP($C22,Rekenen3.0!F:$N,VLOOKUP(I$16,$Q$4:$S$15,3,FALSE),1),"-")</f>
        <v>204</v>
      </c>
      <c r="J22" s="73">
        <f>IFERROR(VLOOKUP($C22,Rekenen3.0!G:$N,VLOOKUP(J$16,$Q$4:$S$15,3,FALSE),1),"-")</f>
        <v>216</v>
      </c>
      <c r="K22" s="73">
        <f>IFERROR(VLOOKUP($C22,Rekenen3.0!H:$N,VLOOKUP(K$16,$Q$4:$S$15,3,FALSE),1),"-")</f>
        <v>229</v>
      </c>
      <c r="L22" s="73">
        <f>IFERROR(VLOOKUP($C22,Rekenen3.0!I:$N,VLOOKUP(L$16,$Q$4:$S$15,3,FALSE),1),"-")</f>
        <v>241</v>
      </c>
      <c r="M22" s="73">
        <f>IFERROR(VLOOKUP($C22,Rekenen3.0!J:$N,VLOOKUP(M$16,$Q$4:$S$15,3,FALSE),1),"-")</f>
        <v>252</v>
      </c>
      <c r="N22" s="73">
        <f>IFERROR(VLOOKUP($C22,Rekenen3.0!K:$N,VLOOKUP(N$16,$Q$4:$S$15,3,FALSE),1),"-")</f>
        <v>261</v>
      </c>
      <c r="O22" s="73">
        <f>IFERROR(VLOOKUP($C22,Rekenen3.0!L:$N,VLOOKUP(O$16,$Q$4:$S$15,3,FALSE),1),"-")</f>
        <v>270</v>
      </c>
      <c r="P22" s="73">
        <f>IFERROR(VLOOKUP($C22,Rekenen3.0!M:$N,VLOOKUP(P$16,$Q$4:$S$15,3,FALSE),1),"-")</f>
        <v>274</v>
      </c>
    </row>
    <row r="23" spans="2:16" x14ac:dyDescent="0.35">
      <c r="B23" t="s">
        <v>30</v>
      </c>
      <c r="C23" s="67">
        <v>200</v>
      </c>
      <c r="D23" s="68"/>
      <c r="E23" s="73" t="str">
        <f>IFERROR(VLOOKUP($C23,Begrijpendlezen3.0!B:$N,VLOOKUP(E$16,$Q$4:$S$15,3,FALSE),1),"-")</f>
        <v>-</v>
      </c>
      <c r="F23" s="73">
        <f>IFERROR(VLOOKUP($C23,Begrijpendlezen3.0!C:$N,VLOOKUP(F$16,$Q$4:$S$15,3,FALSE),1),"-")</f>
        <v>117</v>
      </c>
      <c r="G23" s="73">
        <f>IFERROR(VLOOKUP($C23,Begrijpendlezen3.0!D:$N,VLOOKUP(G$16,$Q$4:$S$15,3,FALSE),1),"-")</f>
        <v>134</v>
      </c>
      <c r="H23" s="73">
        <f>IFERROR(VLOOKUP($C23,Begrijpendlezen3.0!E:$N,VLOOKUP(H$16,$Q$4:$S$15,3,FALSE),1),"-")</f>
        <v>139</v>
      </c>
      <c r="I23" s="73">
        <f>IFERROR(VLOOKUP($C23,Begrijpendlezen3.0!F:$N,VLOOKUP(I$16,$Q$4:$S$15,3,FALSE),1),"-")</f>
        <v>156</v>
      </c>
      <c r="J23" s="73">
        <f>IFERROR(VLOOKUP($C23,Begrijpendlezen3.0!G:$N,VLOOKUP(J$16,$Q$4:$S$15,3,FALSE),1),"-")</f>
        <v>160</v>
      </c>
      <c r="K23" s="73">
        <f>IFERROR(VLOOKUP($C23,Begrijpendlezen3.0!H:$N,VLOOKUP(K$16,$Q$4:$S$15,3,FALSE),1),"-")</f>
        <v>175</v>
      </c>
      <c r="L23" s="73">
        <f>IFERROR(VLOOKUP($C23,Begrijpendlezen3.0!I:$N,VLOOKUP(L$16,$Q$4:$S$15,3,FALSE),1),"-")</f>
        <v>179</v>
      </c>
      <c r="M23" s="73">
        <f>IFERROR(VLOOKUP($C23,Begrijpendlezen3.0!J:$N,VLOOKUP(M$16,$Q$4:$S$15,3,FALSE),1),"-")</f>
        <v>191</v>
      </c>
      <c r="N23" s="73">
        <f>IFERROR(VLOOKUP($C23,Begrijpendlezen3.0!K:$N,VLOOKUP(N$16,$Q$4:$S$15,3,FALSE),1),"-")</f>
        <v>197</v>
      </c>
      <c r="O23" s="73">
        <f>IFERROR(VLOOKUP($C23,Begrijpendlezen3.0!L:$N,VLOOKUP(O$16,$Q$4:$S$15,3,FALSE),1),"-")</f>
        <v>204</v>
      </c>
      <c r="P23" s="73">
        <f>IFERROR(VLOOKUP($C23,Begrijpendlezen3.0!M:$N,VLOOKUP(P$16,$Q$4:$S$15,3,FALSE),1),"-")</f>
        <v>207</v>
      </c>
    </row>
    <row r="24" spans="2:16" x14ac:dyDescent="0.35">
      <c r="B24" t="s">
        <v>34</v>
      </c>
      <c r="C24" s="67">
        <v>200</v>
      </c>
      <c r="D24" s="68"/>
      <c r="E24" s="73">
        <f>IFERROR(VLOOKUP($C24,Spelling3.0!B:$N,VLOOKUP(E$16,$Q$4:$S$15,3,FALSE),1),"-")</f>
        <v>153</v>
      </c>
      <c r="F24" s="73">
        <f>IFERROR(VLOOKUP($C24,Spelling3.0!C:$N,VLOOKUP(F$16,$Q$4:$S$15,3,FALSE),1),"-")</f>
        <v>201</v>
      </c>
      <c r="G24" s="73">
        <f>IFERROR(VLOOKUP($C24,Spelling3.0!D:$N,VLOOKUP(G$16,$Q$4:$S$15,3,FALSE),1),"-")</f>
        <v>238</v>
      </c>
      <c r="H24" s="73">
        <f>IFERROR(VLOOKUP($C24,Spelling3.0!E:$N,VLOOKUP(H$16,$Q$4:$S$15,3,FALSE),1),"-")</f>
        <v>263</v>
      </c>
      <c r="I24" s="73">
        <f>IFERROR(VLOOKUP($C24,Spelling3.0!F:$N,VLOOKUP(I$16,$Q$4:$S$15,3,FALSE),1),"-")</f>
        <v>295</v>
      </c>
      <c r="J24" s="73">
        <f>IFERROR(VLOOKUP($C24,Spelling3.0!G:$N,VLOOKUP(J$16,$Q$4:$S$15,3,FALSE),1),"-")</f>
        <v>311</v>
      </c>
      <c r="K24" s="73">
        <f>IFERROR(VLOOKUP($C24,Spelling3.0!H:$N,VLOOKUP(K$16,$Q$4:$S$15,3,FALSE),1),"-")</f>
        <v>318</v>
      </c>
      <c r="L24" s="73">
        <f>IFERROR(VLOOKUP($C24,Spelling3.0!I:$N,VLOOKUP(L$16,$Q$4:$S$15,3,FALSE),1),"-")</f>
        <v>334</v>
      </c>
      <c r="M24" s="73">
        <f>IFERROR(VLOOKUP($C24,Spelling3.0!J:$N,VLOOKUP(M$16,$Q$4:$S$15,3,FALSE),1),"-")</f>
        <v>349</v>
      </c>
      <c r="N24" s="73">
        <f>IFERROR(VLOOKUP($C24,Spelling3.0!K:$N,VLOOKUP(N$16,$Q$4:$S$15,3,FALSE),1),"-")</f>
        <v>357</v>
      </c>
      <c r="O24" s="73">
        <f>IFERROR(VLOOKUP($C24,Spelling3.0!L:$N,VLOOKUP(O$16,$Q$4:$S$15,3,FALSE),1),"-")</f>
        <v>365</v>
      </c>
      <c r="P24" s="73">
        <f>IFERROR(VLOOKUP($C24,Spelling3.0!M:$N,VLOOKUP(P$16,$Q$4:$S$15,3,FALSE),1),"-")</f>
        <v>367</v>
      </c>
    </row>
    <row r="25" spans="2:16" x14ac:dyDescent="0.35">
      <c r="B25" t="s">
        <v>50</v>
      </c>
      <c r="C25" s="67">
        <v>200</v>
      </c>
      <c r="D25" s="78"/>
      <c r="E25" s="73">
        <f>IFERROR(VLOOKUP($C25,'DMT2018'!B:$N,VLOOKUP(E$16,$Q$4:$S$15,3,FALSE),1),"-")</f>
        <v>13</v>
      </c>
      <c r="F25" s="73">
        <f>IFERROR(VLOOKUP($C25,'DMT2018'!C:$N,VLOOKUP(F$16,$Q$4:$S$15,3,FALSE),1),"-")</f>
        <v>23</v>
      </c>
      <c r="G25" s="73">
        <f>IFERROR(VLOOKUP($C25,'DMT2018'!D:$N,VLOOKUP(G$16,$Q$4:$S$15,3,FALSE),1),"-")</f>
        <v>44</v>
      </c>
      <c r="H25" s="73">
        <f>IFERROR(VLOOKUP($C25,'DMT2018'!E:$N,VLOOKUP(H$16,$Q$4:$S$15,3,FALSE),1),"-")</f>
        <v>49</v>
      </c>
      <c r="I25" s="73">
        <f>IFERROR(VLOOKUP($C25,'DMT2018'!F:$N,VLOOKUP(I$16,$Q$4:$S$15,3,FALSE),1),"-")</f>
        <v>63</v>
      </c>
      <c r="J25" s="73">
        <f>IFERROR(VLOOKUP($C25,'DMT2018'!G:$N,VLOOKUP(J$16,$Q$4:$S$15,3,FALSE),1),"-")</f>
        <v>68</v>
      </c>
      <c r="K25" s="73">
        <f>IFERROR(VLOOKUP($C25,'DMT2018'!H:$N,VLOOKUP(K$16,$Q$4:$S$15,3,FALSE),1),"-")</f>
        <v>77</v>
      </c>
      <c r="L25" s="73">
        <f>IFERROR(VLOOKUP($C25,'DMT2018'!I:$N,VLOOKUP(L$16,$Q$4:$S$15,3,FALSE),1),"-")</f>
        <v>82</v>
      </c>
      <c r="M25" s="73">
        <f>IFERROR(VLOOKUP($C25,'DMT2018'!J:$N,VLOOKUP(M$16,$Q$4:$S$15,3,FALSE),1),"-")</f>
        <v>90</v>
      </c>
      <c r="N25" s="73">
        <f>IFERROR(VLOOKUP($C25,'DMT2018'!K:$N,VLOOKUP(N$16,$Q$4:$S$15,3,FALSE),1),"-")</f>
        <v>93</v>
      </c>
      <c r="O25" s="73" t="str">
        <f>IFERROR(VLOOKUP($C25,'DMT2018'!L:$N,VLOOKUP(O$16,$Q$4:$S$15,3,FALSE),1),"-")</f>
        <v>-</v>
      </c>
      <c r="P25" s="73">
        <f>IFERROR(VLOOKUP($C25,'DMT2018'!M:$N,VLOOKUP(P$16,$Q$4:$S$15,3,FALSE),1),"-")</f>
        <v>98</v>
      </c>
    </row>
    <row r="26" spans="2:16" x14ac:dyDescent="0.35">
      <c r="C26" s="34"/>
    </row>
    <row r="27" spans="2:16" x14ac:dyDescent="0.35">
      <c r="C27" s="34"/>
    </row>
    <row r="28" spans="2:16" x14ac:dyDescent="0.35">
      <c r="C28" s="34"/>
    </row>
    <row r="29" spans="2:16" x14ac:dyDescent="0.35">
      <c r="C29" s="34"/>
    </row>
    <row r="30" spans="2:16" x14ac:dyDescent="0.35">
      <c r="C30" s="34"/>
    </row>
    <row r="31" spans="2:16" x14ac:dyDescent="0.35">
      <c r="C31" s="34"/>
    </row>
    <row r="32" spans="2:16" x14ac:dyDescent="0.35">
      <c r="C32" s="34"/>
    </row>
    <row r="33" spans="3:3" x14ac:dyDescent="0.35">
      <c r="C33" s="34"/>
    </row>
    <row r="34" spans="3:3" x14ac:dyDescent="0.35">
      <c r="C34" s="34"/>
    </row>
    <row r="35" spans="3:3" x14ac:dyDescent="0.35">
      <c r="C35" s="34"/>
    </row>
    <row r="36" spans="3:3" x14ac:dyDescent="0.35">
      <c r="C36" s="34"/>
    </row>
    <row r="37" spans="3:3" x14ac:dyDescent="0.35">
      <c r="C37" s="34"/>
    </row>
    <row r="38" spans="3:3" x14ac:dyDescent="0.35">
      <c r="C38" s="34"/>
    </row>
    <row r="39" spans="3:3" x14ac:dyDescent="0.35">
      <c r="C39" s="34"/>
    </row>
    <row r="40" spans="3:3" x14ac:dyDescent="0.35">
      <c r="C40" s="34"/>
    </row>
  </sheetData>
  <sheetProtection sheet="1" objects="1" scenarios="1" selectLockedCells="1"/>
  <conditionalFormatting sqref="V5:V15 B9:B12 B13:G15 D9:G12 I5:R15 H4:R4 S4:T15 B4:G8 B16:P25">
    <cfRule type="containsErrors" dxfId="233" priority="4">
      <formula>ISERROR(B4)</formula>
    </cfRule>
  </conditionalFormatting>
  <conditionalFormatting sqref="H29:I40">
    <cfRule type="containsErrors" dxfId="232" priority="3">
      <formula>ISERROR(H29)</formula>
    </cfRule>
  </conditionalFormatting>
  <conditionalFormatting sqref="F4:F12">
    <cfRule type="cellIs" dxfId="231" priority="2" operator="equal">
      <formula>0</formula>
    </cfRule>
  </conditionalFormatting>
  <conditionalFormatting sqref="C9:C12">
    <cfRule type="containsErrors" dxfId="230" priority="1">
      <formula>ISERROR(C9)</formula>
    </cfRule>
  </conditionalFormatting>
  <dataValidations count="4">
    <dataValidation type="list" allowBlank="1" showInputMessage="1" showErrorMessage="1" sqref="C13 C8">
      <formula1>$Q$5:$Q$14</formula1>
    </dataValidation>
    <dataValidation type="list" allowBlank="1" showInputMessage="1" showErrorMessage="1" sqref="C4 C6:C7 C9 C11:C12">
      <formula1>$Q$4:$Q$15</formula1>
    </dataValidation>
    <dataValidation type="list" allowBlank="1" showInputMessage="1" showErrorMessage="1" sqref="C5 C10">
      <formula1>$Q$5:$Q$15</formula1>
    </dataValidation>
    <dataValidation type="whole" allowBlank="1" showInputMessage="1" showErrorMessage="1" errorTitle="4D-waarde" error="De 4D-waarde ligt altijd tussen de 110 en de 230. Probeer het nogmaals." sqref="C17:C25">
      <formula1>110</formula1>
      <formula2>230</formula2>
    </dataValidation>
  </dataValidations>
  <pageMargins left="0.51181102362204722" right="0.28000000000000003" top="0.74803149606299213" bottom="0.74803149606299213" header="0.31496062992125984" footer="0.31496062992125984"/>
  <pageSetup paperSize="9" scale="81" fitToHeight="0" orientation="landscape" horizontalDpi="4294967292" verticalDpi="4294967292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workbookViewId="0">
      <selection activeCell="N1" sqref="N1:N1048576"/>
    </sheetView>
  </sheetViews>
  <sheetFormatPr defaultRowHeight="14.5" x14ac:dyDescent="0.35"/>
  <sheetData>
    <row r="1" spans="1:14" x14ac:dyDescent="0.35">
      <c r="A1" s="76" t="s">
        <v>20</v>
      </c>
      <c r="B1" s="76" t="s">
        <v>1</v>
      </c>
      <c r="C1" s="76" t="s">
        <v>0</v>
      </c>
      <c r="D1" s="76" t="s">
        <v>6</v>
      </c>
      <c r="E1" s="76" t="s">
        <v>7</v>
      </c>
      <c r="F1" s="76" t="s">
        <v>8</v>
      </c>
      <c r="G1" s="76" t="s">
        <v>9</v>
      </c>
      <c r="H1" s="76" t="s">
        <v>10</v>
      </c>
      <c r="I1" s="76" t="s">
        <v>11</v>
      </c>
      <c r="J1" s="76" t="s">
        <v>12</v>
      </c>
      <c r="K1" s="76" t="s">
        <v>13</v>
      </c>
      <c r="L1" s="76"/>
      <c r="M1" s="76" t="s">
        <v>14</v>
      </c>
      <c r="N1" s="76"/>
    </row>
    <row r="2" spans="1:14" x14ac:dyDescent="0.35">
      <c r="A2" s="75">
        <v>0</v>
      </c>
      <c r="B2" s="74">
        <v>168</v>
      </c>
      <c r="C2" s="74">
        <v>174</v>
      </c>
      <c r="D2" s="74">
        <v>168</v>
      </c>
      <c r="E2" s="74">
        <v>166</v>
      </c>
      <c r="F2" s="74">
        <v>160</v>
      </c>
      <c r="G2" s="74">
        <v>149</v>
      </c>
      <c r="H2" s="74">
        <v>140</v>
      </c>
      <c r="I2" s="74">
        <v>139</v>
      </c>
      <c r="J2" s="74">
        <v>127</v>
      </c>
      <c r="K2" s="74">
        <v>125</v>
      </c>
      <c r="L2" s="74" t="s">
        <v>48</v>
      </c>
      <c r="M2" s="74">
        <v>130</v>
      </c>
      <c r="N2" s="75">
        <f>A2</f>
        <v>0</v>
      </c>
    </row>
    <row r="3" spans="1:14" x14ac:dyDescent="0.35">
      <c r="A3" s="75">
        <v>1</v>
      </c>
      <c r="B3" s="74">
        <v>171</v>
      </c>
      <c r="C3" s="74">
        <v>176</v>
      </c>
      <c r="D3" s="74">
        <v>169</v>
      </c>
      <c r="E3" s="74">
        <v>166</v>
      </c>
      <c r="F3" s="74">
        <v>161</v>
      </c>
      <c r="G3" s="74">
        <v>150</v>
      </c>
      <c r="H3" s="74">
        <v>141</v>
      </c>
      <c r="I3" s="74">
        <v>140</v>
      </c>
      <c r="J3" s="74">
        <v>128</v>
      </c>
      <c r="K3" s="74">
        <v>126</v>
      </c>
      <c r="L3" s="74" t="s">
        <v>48</v>
      </c>
      <c r="M3" s="74">
        <v>130</v>
      </c>
      <c r="N3" s="75">
        <f t="shared" ref="N3:N66" si="0">A3</f>
        <v>1</v>
      </c>
    </row>
    <row r="4" spans="1:14" x14ac:dyDescent="0.35">
      <c r="A4" s="75">
        <v>2</v>
      </c>
      <c r="B4" s="74">
        <v>173</v>
      </c>
      <c r="C4" s="74">
        <v>177</v>
      </c>
      <c r="D4" s="74">
        <v>170</v>
      </c>
      <c r="E4" s="74">
        <v>167</v>
      </c>
      <c r="F4" s="74">
        <v>162</v>
      </c>
      <c r="G4" s="74">
        <v>151</v>
      </c>
      <c r="H4" s="74">
        <v>142</v>
      </c>
      <c r="I4" s="74">
        <v>141</v>
      </c>
      <c r="J4" s="74">
        <v>129</v>
      </c>
      <c r="K4" s="74">
        <v>127</v>
      </c>
      <c r="L4" s="74" t="s">
        <v>48</v>
      </c>
      <c r="M4" s="74">
        <v>131</v>
      </c>
      <c r="N4" s="75">
        <f t="shared" si="0"/>
        <v>2</v>
      </c>
    </row>
    <row r="5" spans="1:14" x14ac:dyDescent="0.35">
      <c r="A5" s="75">
        <v>3</v>
      </c>
      <c r="B5" s="74">
        <v>175</v>
      </c>
      <c r="C5" s="74">
        <v>178</v>
      </c>
      <c r="D5" s="74">
        <v>170</v>
      </c>
      <c r="E5" s="74">
        <v>168</v>
      </c>
      <c r="F5" s="74">
        <v>162</v>
      </c>
      <c r="G5" s="74">
        <v>151</v>
      </c>
      <c r="H5" s="74">
        <v>143</v>
      </c>
      <c r="I5" s="74">
        <v>141</v>
      </c>
      <c r="J5" s="74">
        <v>130</v>
      </c>
      <c r="K5" s="74">
        <v>128</v>
      </c>
      <c r="L5" s="74" t="s">
        <v>48</v>
      </c>
      <c r="M5" s="74">
        <v>132</v>
      </c>
      <c r="N5" s="75">
        <f t="shared" si="0"/>
        <v>3</v>
      </c>
    </row>
    <row r="6" spans="1:14" x14ac:dyDescent="0.35">
      <c r="A6" s="75">
        <v>4</v>
      </c>
      <c r="B6" s="74">
        <v>178</v>
      </c>
      <c r="C6" s="74">
        <v>179</v>
      </c>
      <c r="D6" s="74">
        <v>171</v>
      </c>
      <c r="E6" s="74">
        <v>169</v>
      </c>
      <c r="F6" s="74">
        <v>163</v>
      </c>
      <c r="G6" s="74">
        <v>152</v>
      </c>
      <c r="H6" s="74">
        <v>144</v>
      </c>
      <c r="I6" s="74">
        <v>142</v>
      </c>
      <c r="J6" s="74">
        <v>130</v>
      </c>
      <c r="K6" s="74">
        <v>129</v>
      </c>
      <c r="L6" s="74" t="s">
        <v>48</v>
      </c>
      <c r="M6" s="74">
        <v>132</v>
      </c>
      <c r="N6" s="75">
        <f t="shared" si="0"/>
        <v>4</v>
      </c>
    </row>
    <row r="7" spans="1:14" x14ac:dyDescent="0.35">
      <c r="A7" s="75">
        <v>5</v>
      </c>
      <c r="B7" s="74">
        <v>180</v>
      </c>
      <c r="C7" s="74">
        <v>180</v>
      </c>
      <c r="D7" s="74">
        <v>172</v>
      </c>
      <c r="E7" s="74">
        <v>169</v>
      </c>
      <c r="F7" s="74">
        <v>163</v>
      </c>
      <c r="G7" s="74">
        <v>153</v>
      </c>
      <c r="H7" s="74">
        <v>144</v>
      </c>
      <c r="I7" s="74">
        <v>143</v>
      </c>
      <c r="J7" s="74">
        <v>131</v>
      </c>
      <c r="K7" s="74">
        <v>129</v>
      </c>
      <c r="L7" s="74" t="s">
        <v>48</v>
      </c>
      <c r="M7" s="74">
        <v>133</v>
      </c>
      <c r="N7" s="75">
        <f t="shared" si="0"/>
        <v>5</v>
      </c>
    </row>
    <row r="8" spans="1:14" x14ac:dyDescent="0.35">
      <c r="A8" s="75">
        <v>6</v>
      </c>
      <c r="B8" s="74">
        <v>182</v>
      </c>
      <c r="C8" s="74">
        <v>181</v>
      </c>
      <c r="D8" s="74">
        <v>173</v>
      </c>
      <c r="E8" s="74">
        <v>170</v>
      </c>
      <c r="F8" s="74">
        <v>164</v>
      </c>
      <c r="G8" s="74">
        <v>154</v>
      </c>
      <c r="H8" s="74">
        <v>145</v>
      </c>
      <c r="I8" s="74">
        <v>144</v>
      </c>
      <c r="J8" s="74">
        <v>132</v>
      </c>
      <c r="K8" s="74">
        <v>130</v>
      </c>
      <c r="L8" s="74" t="s">
        <v>48</v>
      </c>
      <c r="M8" s="74">
        <v>134</v>
      </c>
      <c r="N8" s="75">
        <f t="shared" si="0"/>
        <v>6</v>
      </c>
    </row>
    <row r="9" spans="1:14" x14ac:dyDescent="0.35">
      <c r="A9" s="75">
        <v>7</v>
      </c>
      <c r="B9" s="74">
        <v>185</v>
      </c>
      <c r="C9" s="74">
        <v>182</v>
      </c>
      <c r="D9" s="74">
        <v>173</v>
      </c>
      <c r="E9" s="74">
        <v>171</v>
      </c>
      <c r="F9" s="74">
        <v>165</v>
      </c>
      <c r="G9" s="74">
        <v>154</v>
      </c>
      <c r="H9" s="74">
        <v>146</v>
      </c>
      <c r="I9" s="74">
        <v>144</v>
      </c>
      <c r="J9" s="74">
        <v>133</v>
      </c>
      <c r="K9" s="74">
        <v>131</v>
      </c>
      <c r="L9" s="74" t="s">
        <v>48</v>
      </c>
      <c r="M9" s="74">
        <v>135</v>
      </c>
      <c r="N9" s="75">
        <f t="shared" si="0"/>
        <v>7</v>
      </c>
    </row>
    <row r="10" spans="1:14" x14ac:dyDescent="0.35">
      <c r="A10" s="75">
        <v>8</v>
      </c>
      <c r="B10" s="74">
        <v>187</v>
      </c>
      <c r="C10" s="74">
        <v>183</v>
      </c>
      <c r="D10" s="74">
        <v>174</v>
      </c>
      <c r="E10" s="74">
        <v>171</v>
      </c>
      <c r="F10" s="74">
        <v>165</v>
      </c>
      <c r="G10" s="74">
        <v>155</v>
      </c>
      <c r="H10" s="74">
        <v>147</v>
      </c>
      <c r="I10" s="74">
        <v>145</v>
      </c>
      <c r="J10" s="74">
        <v>134</v>
      </c>
      <c r="K10" s="74">
        <v>132</v>
      </c>
      <c r="L10" s="74" t="s">
        <v>48</v>
      </c>
      <c r="M10" s="74">
        <v>135</v>
      </c>
      <c r="N10" s="75">
        <f t="shared" si="0"/>
        <v>8</v>
      </c>
    </row>
    <row r="11" spans="1:14" x14ac:dyDescent="0.35">
      <c r="A11" s="75">
        <v>9</v>
      </c>
      <c r="B11" s="74">
        <v>189</v>
      </c>
      <c r="C11" s="74">
        <v>184</v>
      </c>
      <c r="D11" s="74">
        <v>175</v>
      </c>
      <c r="E11" s="74">
        <v>172</v>
      </c>
      <c r="F11" s="74">
        <v>166</v>
      </c>
      <c r="G11" s="74">
        <v>156</v>
      </c>
      <c r="H11" s="74">
        <v>147</v>
      </c>
      <c r="I11" s="74">
        <v>146</v>
      </c>
      <c r="J11" s="74">
        <v>134</v>
      </c>
      <c r="K11" s="74">
        <v>133</v>
      </c>
      <c r="L11" s="74" t="s">
        <v>48</v>
      </c>
      <c r="M11" s="74">
        <v>136</v>
      </c>
      <c r="N11" s="75">
        <f t="shared" si="0"/>
        <v>9</v>
      </c>
    </row>
    <row r="12" spans="1:14" x14ac:dyDescent="0.35">
      <c r="A12" s="75">
        <v>10</v>
      </c>
      <c r="B12" s="74">
        <v>192</v>
      </c>
      <c r="C12" s="74">
        <v>186</v>
      </c>
      <c r="D12" s="74">
        <v>176</v>
      </c>
      <c r="E12" s="74">
        <v>173</v>
      </c>
      <c r="F12" s="74">
        <v>167</v>
      </c>
      <c r="G12" s="74">
        <v>157</v>
      </c>
      <c r="H12" s="74">
        <v>148</v>
      </c>
      <c r="I12" s="74">
        <v>147</v>
      </c>
      <c r="J12" s="74">
        <v>135</v>
      </c>
      <c r="K12" s="74">
        <v>133</v>
      </c>
      <c r="L12" s="74" t="s">
        <v>48</v>
      </c>
      <c r="M12" s="74">
        <v>137</v>
      </c>
      <c r="N12" s="75">
        <f t="shared" si="0"/>
        <v>10</v>
      </c>
    </row>
    <row r="13" spans="1:14" x14ac:dyDescent="0.35">
      <c r="A13" s="75">
        <v>11</v>
      </c>
      <c r="B13" s="74">
        <v>194</v>
      </c>
      <c r="C13" s="74">
        <v>187</v>
      </c>
      <c r="D13" s="74">
        <v>176</v>
      </c>
      <c r="E13" s="74">
        <v>174</v>
      </c>
      <c r="F13" s="74">
        <v>167</v>
      </c>
      <c r="G13" s="74">
        <v>157</v>
      </c>
      <c r="H13" s="74">
        <v>149</v>
      </c>
      <c r="I13" s="74">
        <v>147</v>
      </c>
      <c r="J13" s="74">
        <v>136</v>
      </c>
      <c r="K13" s="74">
        <v>134</v>
      </c>
      <c r="L13" s="74" t="s">
        <v>48</v>
      </c>
      <c r="M13" s="74">
        <v>137</v>
      </c>
      <c r="N13" s="75">
        <f t="shared" si="0"/>
        <v>11</v>
      </c>
    </row>
    <row r="14" spans="1:14" x14ac:dyDescent="0.35">
      <c r="A14" s="75">
        <v>12</v>
      </c>
      <c r="B14" s="74">
        <v>196</v>
      </c>
      <c r="C14" s="74">
        <v>188</v>
      </c>
      <c r="D14" s="74">
        <v>177</v>
      </c>
      <c r="E14" s="74">
        <v>174</v>
      </c>
      <c r="F14" s="74">
        <v>168</v>
      </c>
      <c r="G14" s="74">
        <v>158</v>
      </c>
      <c r="H14" s="74">
        <v>150</v>
      </c>
      <c r="I14" s="74">
        <v>148</v>
      </c>
      <c r="J14" s="74">
        <v>137</v>
      </c>
      <c r="K14" s="74">
        <v>135</v>
      </c>
      <c r="L14" s="74" t="s">
        <v>48</v>
      </c>
      <c r="M14" s="74">
        <v>138</v>
      </c>
      <c r="N14" s="75">
        <f t="shared" si="0"/>
        <v>12</v>
      </c>
    </row>
    <row r="15" spans="1:14" x14ac:dyDescent="0.35">
      <c r="A15" s="75">
        <v>13</v>
      </c>
      <c r="B15" s="74">
        <v>199</v>
      </c>
      <c r="C15" s="74">
        <v>189</v>
      </c>
      <c r="D15" s="74">
        <v>178</v>
      </c>
      <c r="E15" s="74">
        <v>175</v>
      </c>
      <c r="F15" s="74">
        <v>168</v>
      </c>
      <c r="G15" s="74">
        <v>159</v>
      </c>
      <c r="H15" s="74">
        <v>150</v>
      </c>
      <c r="I15" s="74">
        <v>149</v>
      </c>
      <c r="J15" s="74">
        <v>138</v>
      </c>
      <c r="K15" s="74">
        <v>136</v>
      </c>
      <c r="L15" s="74" t="s">
        <v>48</v>
      </c>
      <c r="M15" s="74">
        <v>139</v>
      </c>
      <c r="N15" s="75">
        <f t="shared" si="0"/>
        <v>13</v>
      </c>
    </row>
    <row r="16" spans="1:14" x14ac:dyDescent="0.35">
      <c r="A16" s="75">
        <v>14</v>
      </c>
      <c r="B16" s="74">
        <v>201</v>
      </c>
      <c r="C16" s="74">
        <v>190</v>
      </c>
      <c r="D16" s="74">
        <v>178</v>
      </c>
      <c r="E16" s="74">
        <v>176</v>
      </c>
      <c r="F16" s="74">
        <v>169</v>
      </c>
      <c r="G16" s="74">
        <v>160</v>
      </c>
      <c r="H16" s="74">
        <v>151</v>
      </c>
      <c r="I16" s="74">
        <v>150</v>
      </c>
      <c r="J16" s="74">
        <v>139</v>
      </c>
      <c r="K16" s="74">
        <v>137</v>
      </c>
      <c r="L16" s="74" t="s">
        <v>48</v>
      </c>
      <c r="M16" s="74">
        <v>140</v>
      </c>
      <c r="N16" s="75">
        <f t="shared" si="0"/>
        <v>14</v>
      </c>
    </row>
    <row r="17" spans="1:14" x14ac:dyDescent="0.35">
      <c r="A17" s="75">
        <v>15</v>
      </c>
      <c r="B17" s="74">
        <v>202</v>
      </c>
      <c r="C17" s="74">
        <v>191</v>
      </c>
      <c r="D17" s="74">
        <v>179</v>
      </c>
      <c r="E17" s="74">
        <v>176</v>
      </c>
      <c r="F17" s="74">
        <v>170</v>
      </c>
      <c r="G17" s="74">
        <v>160</v>
      </c>
      <c r="H17" s="74">
        <v>152</v>
      </c>
      <c r="I17" s="74">
        <v>150</v>
      </c>
      <c r="J17" s="74">
        <v>139</v>
      </c>
      <c r="K17" s="74">
        <v>137</v>
      </c>
      <c r="L17" s="74" t="s">
        <v>48</v>
      </c>
      <c r="M17" s="74">
        <v>140</v>
      </c>
      <c r="N17" s="75">
        <f t="shared" si="0"/>
        <v>15</v>
      </c>
    </row>
    <row r="18" spans="1:14" x14ac:dyDescent="0.35">
      <c r="A18" s="75">
        <v>16</v>
      </c>
      <c r="B18" s="74">
        <v>204</v>
      </c>
      <c r="C18" s="74">
        <v>192</v>
      </c>
      <c r="D18" s="74">
        <v>180</v>
      </c>
      <c r="E18" s="74">
        <v>177</v>
      </c>
      <c r="F18" s="74">
        <v>170</v>
      </c>
      <c r="G18" s="74">
        <v>161</v>
      </c>
      <c r="H18" s="74">
        <v>153</v>
      </c>
      <c r="I18" s="74">
        <v>151</v>
      </c>
      <c r="J18" s="74">
        <v>140</v>
      </c>
      <c r="K18" s="74">
        <v>138</v>
      </c>
      <c r="L18" s="74" t="s">
        <v>48</v>
      </c>
      <c r="M18" s="74">
        <v>141</v>
      </c>
      <c r="N18" s="75">
        <f t="shared" si="0"/>
        <v>16</v>
      </c>
    </row>
    <row r="19" spans="1:14" x14ac:dyDescent="0.35">
      <c r="A19" s="75">
        <v>17</v>
      </c>
      <c r="B19" s="74">
        <v>205</v>
      </c>
      <c r="C19" s="74">
        <v>193</v>
      </c>
      <c r="D19" s="74">
        <v>181</v>
      </c>
      <c r="E19" s="74">
        <v>178</v>
      </c>
      <c r="F19" s="74">
        <v>171</v>
      </c>
      <c r="G19" s="74">
        <v>162</v>
      </c>
      <c r="H19" s="74">
        <v>154</v>
      </c>
      <c r="I19" s="74">
        <v>152</v>
      </c>
      <c r="J19" s="74">
        <v>141</v>
      </c>
      <c r="K19" s="74">
        <v>139</v>
      </c>
      <c r="L19" s="74" t="s">
        <v>48</v>
      </c>
      <c r="M19" s="74">
        <v>142</v>
      </c>
      <c r="N19" s="75">
        <f t="shared" si="0"/>
        <v>17</v>
      </c>
    </row>
    <row r="20" spans="1:14" x14ac:dyDescent="0.35">
      <c r="A20" s="75">
        <v>18</v>
      </c>
      <c r="B20" s="74">
        <v>207</v>
      </c>
      <c r="C20" s="74">
        <v>194</v>
      </c>
      <c r="D20" s="74">
        <v>181</v>
      </c>
      <c r="E20" s="74">
        <v>178</v>
      </c>
      <c r="F20" s="74">
        <v>172</v>
      </c>
      <c r="G20" s="74">
        <v>163</v>
      </c>
      <c r="H20" s="74">
        <v>154</v>
      </c>
      <c r="I20" s="74">
        <v>153</v>
      </c>
      <c r="J20" s="74">
        <v>142</v>
      </c>
      <c r="K20" s="74">
        <v>140</v>
      </c>
      <c r="L20" s="74" t="s">
        <v>48</v>
      </c>
      <c r="M20" s="74">
        <v>143</v>
      </c>
      <c r="N20" s="75">
        <f t="shared" si="0"/>
        <v>18</v>
      </c>
    </row>
    <row r="21" spans="1:14" x14ac:dyDescent="0.35">
      <c r="A21" s="75">
        <v>19</v>
      </c>
      <c r="B21" s="74">
        <v>208</v>
      </c>
      <c r="C21" s="74">
        <v>196</v>
      </c>
      <c r="D21" s="74">
        <v>182</v>
      </c>
      <c r="E21" s="74">
        <v>179</v>
      </c>
      <c r="F21" s="74">
        <v>172</v>
      </c>
      <c r="G21" s="74">
        <v>163</v>
      </c>
      <c r="H21" s="74">
        <v>155</v>
      </c>
      <c r="I21" s="74">
        <v>153</v>
      </c>
      <c r="J21" s="74">
        <v>143</v>
      </c>
      <c r="K21" s="74">
        <v>141</v>
      </c>
      <c r="L21" s="74" t="s">
        <v>48</v>
      </c>
      <c r="M21" s="74">
        <v>143</v>
      </c>
      <c r="N21" s="75">
        <f t="shared" si="0"/>
        <v>19</v>
      </c>
    </row>
    <row r="22" spans="1:14" x14ac:dyDescent="0.35">
      <c r="A22" s="75">
        <v>20</v>
      </c>
      <c r="B22" s="74">
        <v>210</v>
      </c>
      <c r="C22" s="74">
        <v>197</v>
      </c>
      <c r="D22" s="74">
        <v>183</v>
      </c>
      <c r="E22" s="74">
        <v>180</v>
      </c>
      <c r="F22" s="74">
        <v>173</v>
      </c>
      <c r="G22" s="74">
        <v>164</v>
      </c>
      <c r="H22" s="74">
        <v>156</v>
      </c>
      <c r="I22" s="74">
        <v>154</v>
      </c>
      <c r="J22" s="74">
        <v>143</v>
      </c>
      <c r="K22" s="74">
        <v>141</v>
      </c>
      <c r="L22" s="74" t="s">
        <v>48</v>
      </c>
      <c r="M22" s="74">
        <v>144</v>
      </c>
      <c r="N22" s="75">
        <f t="shared" si="0"/>
        <v>20</v>
      </c>
    </row>
    <row r="23" spans="1:14" x14ac:dyDescent="0.35">
      <c r="A23" s="75">
        <v>21</v>
      </c>
      <c r="B23" s="74">
        <v>211</v>
      </c>
      <c r="C23" s="74">
        <v>198</v>
      </c>
      <c r="D23" s="74">
        <v>183</v>
      </c>
      <c r="E23" s="74">
        <v>181</v>
      </c>
      <c r="F23" s="74">
        <v>174</v>
      </c>
      <c r="G23" s="74">
        <v>165</v>
      </c>
      <c r="H23" s="74">
        <v>157</v>
      </c>
      <c r="I23" s="74">
        <v>155</v>
      </c>
      <c r="J23" s="74">
        <v>144</v>
      </c>
      <c r="K23" s="74">
        <v>142</v>
      </c>
      <c r="L23" s="74" t="s">
        <v>48</v>
      </c>
      <c r="M23" s="74">
        <v>145</v>
      </c>
      <c r="N23" s="75">
        <f t="shared" si="0"/>
        <v>21</v>
      </c>
    </row>
    <row r="24" spans="1:14" x14ac:dyDescent="0.35">
      <c r="A24" s="75">
        <v>22</v>
      </c>
      <c r="B24" s="74">
        <v>213</v>
      </c>
      <c r="C24" s="74">
        <v>199</v>
      </c>
      <c r="D24" s="74">
        <v>184</v>
      </c>
      <c r="E24" s="74">
        <v>181</v>
      </c>
      <c r="F24" s="74">
        <v>174</v>
      </c>
      <c r="G24" s="74">
        <v>166</v>
      </c>
      <c r="H24" s="74">
        <v>157</v>
      </c>
      <c r="I24" s="74">
        <v>155</v>
      </c>
      <c r="J24" s="74">
        <v>145</v>
      </c>
      <c r="K24" s="74">
        <v>143</v>
      </c>
      <c r="L24" s="74" t="s">
        <v>48</v>
      </c>
      <c r="M24" s="74">
        <v>145</v>
      </c>
      <c r="N24" s="75">
        <f t="shared" si="0"/>
        <v>22</v>
      </c>
    </row>
    <row r="25" spans="1:14" x14ac:dyDescent="0.35">
      <c r="A25" s="75">
        <v>23</v>
      </c>
      <c r="B25" s="74">
        <v>215</v>
      </c>
      <c r="C25" s="74">
        <v>200</v>
      </c>
      <c r="D25" s="74">
        <v>185</v>
      </c>
      <c r="E25" s="74">
        <v>182</v>
      </c>
      <c r="F25" s="74">
        <v>175</v>
      </c>
      <c r="G25" s="74">
        <v>166</v>
      </c>
      <c r="H25" s="74">
        <v>158</v>
      </c>
      <c r="I25" s="74">
        <v>156</v>
      </c>
      <c r="J25" s="74">
        <v>146</v>
      </c>
      <c r="K25" s="74">
        <v>144</v>
      </c>
      <c r="L25" s="74" t="s">
        <v>48</v>
      </c>
      <c r="M25" s="74">
        <v>146</v>
      </c>
      <c r="N25" s="75">
        <f t="shared" si="0"/>
        <v>23</v>
      </c>
    </row>
    <row r="26" spans="1:14" x14ac:dyDescent="0.35">
      <c r="A26" s="75">
        <v>24</v>
      </c>
      <c r="B26" s="74">
        <v>216</v>
      </c>
      <c r="C26" s="74">
        <v>201</v>
      </c>
      <c r="D26" s="74">
        <v>186</v>
      </c>
      <c r="E26" s="74">
        <v>183</v>
      </c>
      <c r="F26" s="74">
        <v>175</v>
      </c>
      <c r="G26" s="74">
        <v>167</v>
      </c>
      <c r="H26" s="74">
        <v>159</v>
      </c>
      <c r="I26" s="74">
        <v>157</v>
      </c>
      <c r="J26" s="74">
        <v>147</v>
      </c>
      <c r="K26" s="74">
        <v>145</v>
      </c>
      <c r="L26" s="74" t="s">
        <v>48</v>
      </c>
      <c r="M26" s="74">
        <v>147</v>
      </c>
      <c r="N26" s="75">
        <f t="shared" si="0"/>
        <v>24</v>
      </c>
    </row>
    <row r="27" spans="1:14" x14ac:dyDescent="0.35">
      <c r="A27" s="75">
        <v>25</v>
      </c>
      <c r="B27" s="74">
        <v>218</v>
      </c>
      <c r="C27" s="74">
        <v>202</v>
      </c>
      <c r="D27" s="74">
        <v>186</v>
      </c>
      <c r="E27" s="74">
        <v>183</v>
      </c>
      <c r="F27" s="74">
        <v>176</v>
      </c>
      <c r="G27" s="74">
        <v>168</v>
      </c>
      <c r="H27" s="74">
        <v>160</v>
      </c>
      <c r="I27" s="74">
        <v>158</v>
      </c>
      <c r="J27" s="74">
        <v>147</v>
      </c>
      <c r="K27" s="74">
        <v>145</v>
      </c>
      <c r="L27" s="74" t="s">
        <v>48</v>
      </c>
      <c r="M27" s="74">
        <v>148</v>
      </c>
      <c r="N27" s="75">
        <f t="shared" si="0"/>
        <v>25</v>
      </c>
    </row>
    <row r="28" spans="1:14" x14ac:dyDescent="0.35">
      <c r="A28" s="75">
        <v>26</v>
      </c>
      <c r="B28" s="74">
        <v>219</v>
      </c>
      <c r="C28" s="74">
        <v>202</v>
      </c>
      <c r="D28" s="74">
        <v>187</v>
      </c>
      <c r="E28" s="74">
        <v>184</v>
      </c>
      <c r="F28" s="74">
        <v>177</v>
      </c>
      <c r="G28" s="74">
        <v>169</v>
      </c>
      <c r="H28" s="74">
        <v>161</v>
      </c>
      <c r="I28" s="74">
        <v>158</v>
      </c>
      <c r="J28" s="74">
        <v>148</v>
      </c>
      <c r="K28" s="74">
        <v>146</v>
      </c>
      <c r="L28" s="74" t="s">
        <v>48</v>
      </c>
      <c r="M28" s="74">
        <v>148</v>
      </c>
      <c r="N28" s="75">
        <f t="shared" si="0"/>
        <v>26</v>
      </c>
    </row>
    <row r="29" spans="1:14" x14ac:dyDescent="0.35">
      <c r="A29" s="75">
        <v>27</v>
      </c>
      <c r="B29" s="74">
        <v>221</v>
      </c>
      <c r="C29" s="74">
        <v>203</v>
      </c>
      <c r="D29" s="74">
        <v>188</v>
      </c>
      <c r="E29" s="74">
        <v>185</v>
      </c>
      <c r="F29" s="74">
        <v>177</v>
      </c>
      <c r="G29" s="74">
        <v>169</v>
      </c>
      <c r="H29" s="74">
        <v>161</v>
      </c>
      <c r="I29" s="74">
        <v>159</v>
      </c>
      <c r="J29" s="74">
        <v>149</v>
      </c>
      <c r="K29" s="74">
        <v>147</v>
      </c>
      <c r="L29" s="74" t="s">
        <v>48</v>
      </c>
      <c r="M29" s="74">
        <v>149</v>
      </c>
      <c r="N29" s="75">
        <f t="shared" si="0"/>
        <v>27</v>
      </c>
    </row>
    <row r="30" spans="1:14" x14ac:dyDescent="0.35">
      <c r="A30" s="75">
        <v>28</v>
      </c>
      <c r="B30" s="74">
        <v>222</v>
      </c>
      <c r="C30" s="74">
        <v>204</v>
      </c>
      <c r="D30" s="74">
        <v>188</v>
      </c>
      <c r="E30" s="74">
        <v>186</v>
      </c>
      <c r="F30" s="74">
        <v>178</v>
      </c>
      <c r="G30" s="74">
        <v>170</v>
      </c>
      <c r="H30" s="74">
        <v>162</v>
      </c>
      <c r="I30" s="74">
        <v>160</v>
      </c>
      <c r="J30" s="74">
        <v>150</v>
      </c>
      <c r="K30" s="74">
        <v>148</v>
      </c>
      <c r="L30" s="74" t="s">
        <v>48</v>
      </c>
      <c r="M30" s="74">
        <v>150</v>
      </c>
      <c r="N30" s="75">
        <f t="shared" si="0"/>
        <v>28</v>
      </c>
    </row>
    <row r="31" spans="1:14" x14ac:dyDescent="0.35">
      <c r="A31" s="75">
        <v>29</v>
      </c>
      <c r="B31" s="74">
        <v>224</v>
      </c>
      <c r="C31" s="74">
        <v>205</v>
      </c>
      <c r="D31" s="74">
        <v>189</v>
      </c>
      <c r="E31" s="74">
        <v>186</v>
      </c>
      <c r="F31" s="74">
        <v>179</v>
      </c>
      <c r="G31" s="74">
        <v>171</v>
      </c>
      <c r="H31" s="74">
        <v>163</v>
      </c>
      <c r="I31" s="74">
        <v>161</v>
      </c>
      <c r="J31" s="74">
        <v>151</v>
      </c>
      <c r="K31" s="74">
        <v>149</v>
      </c>
      <c r="L31" s="74" t="s">
        <v>48</v>
      </c>
      <c r="M31" s="74">
        <v>150</v>
      </c>
      <c r="N31" s="75">
        <f t="shared" si="0"/>
        <v>29</v>
      </c>
    </row>
    <row r="32" spans="1:14" x14ac:dyDescent="0.35">
      <c r="A32" s="75">
        <v>30</v>
      </c>
      <c r="B32" s="74">
        <v>225</v>
      </c>
      <c r="C32" s="74">
        <v>206</v>
      </c>
      <c r="D32" s="74">
        <v>190</v>
      </c>
      <c r="E32" s="74">
        <v>187</v>
      </c>
      <c r="F32" s="74">
        <v>179</v>
      </c>
      <c r="G32" s="74">
        <v>172</v>
      </c>
      <c r="H32" s="74">
        <v>164</v>
      </c>
      <c r="I32" s="74">
        <v>161</v>
      </c>
      <c r="J32" s="74">
        <v>152</v>
      </c>
      <c r="K32" s="74">
        <v>149</v>
      </c>
      <c r="L32" s="74" t="s">
        <v>48</v>
      </c>
      <c r="M32" s="74">
        <v>151</v>
      </c>
      <c r="N32" s="75">
        <f t="shared" si="0"/>
        <v>30</v>
      </c>
    </row>
    <row r="33" spans="1:14" x14ac:dyDescent="0.35">
      <c r="A33" s="75">
        <v>31</v>
      </c>
      <c r="B33" s="74">
        <v>227</v>
      </c>
      <c r="C33" s="74">
        <v>206</v>
      </c>
      <c r="D33" s="74">
        <v>191</v>
      </c>
      <c r="E33" s="74">
        <v>188</v>
      </c>
      <c r="F33" s="74">
        <v>180</v>
      </c>
      <c r="G33" s="74">
        <v>172</v>
      </c>
      <c r="H33" s="74">
        <v>164</v>
      </c>
      <c r="I33" s="74">
        <v>162</v>
      </c>
      <c r="J33" s="74">
        <v>152</v>
      </c>
      <c r="K33" s="74">
        <v>150</v>
      </c>
      <c r="L33" s="74" t="s">
        <v>48</v>
      </c>
      <c r="M33" s="74">
        <v>152</v>
      </c>
      <c r="N33" s="75">
        <f t="shared" si="0"/>
        <v>31</v>
      </c>
    </row>
    <row r="34" spans="1:14" x14ac:dyDescent="0.35">
      <c r="A34" s="75">
        <v>32</v>
      </c>
      <c r="B34" s="74">
        <v>229</v>
      </c>
      <c r="C34" s="74">
        <v>207</v>
      </c>
      <c r="D34" s="74">
        <v>191</v>
      </c>
      <c r="E34" s="74">
        <v>188</v>
      </c>
      <c r="F34" s="74">
        <v>180</v>
      </c>
      <c r="G34" s="74">
        <v>173</v>
      </c>
      <c r="H34" s="74">
        <v>165</v>
      </c>
      <c r="I34" s="74">
        <v>163</v>
      </c>
      <c r="J34" s="74">
        <v>153</v>
      </c>
      <c r="K34" s="74">
        <v>151</v>
      </c>
      <c r="L34" s="74" t="s">
        <v>48</v>
      </c>
      <c r="M34" s="74">
        <v>153</v>
      </c>
      <c r="N34" s="75">
        <f t="shared" si="0"/>
        <v>32</v>
      </c>
    </row>
    <row r="35" spans="1:14" x14ac:dyDescent="0.35">
      <c r="A35" s="75">
        <v>33</v>
      </c>
      <c r="B35" s="74">
        <v>230</v>
      </c>
      <c r="C35" s="74">
        <v>208</v>
      </c>
      <c r="D35" s="74">
        <v>192</v>
      </c>
      <c r="E35" s="74">
        <v>189</v>
      </c>
      <c r="F35" s="74">
        <v>181</v>
      </c>
      <c r="G35" s="74">
        <v>174</v>
      </c>
      <c r="H35" s="74">
        <v>166</v>
      </c>
      <c r="I35" s="74">
        <v>164</v>
      </c>
      <c r="J35" s="74">
        <v>154</v>
      </c>
      <c r="K35" s="74">
        <v>152</v>
      </c>
      <c r="L35" s="74" t="s">
        <v>48</v>
      </c>
      <c r="M35" s="74">
        <v>153</v>
      </c>
      <c r="N35" s="75">
        <f t="shared" si="0"/>
        <v>33</v>
      </c>
    </row>
    <row r="36" spans="1:14" x14ac:dyDescent="0.35">
      <c r="A36" s="75">
        <v>34</v>
      </c>
      <c r="B36" s="74">
        <v>230</v>
      </c>
      <c r="C36" s="74">
        <v>209</v>
      </c>
      <c r="D36" s="74">
        <v>193</v>
      </c>
      <c r="E36" s="74">
        <v>190</v>
      </c>
      <c r="F36" s="74">
        <v>182</v>
      </c>
      <c r="G36" s="74">
        <v>175</v>
      </c>
      <c r="H36" s="74">
        <v>167</v>
      </c>
      <c r="I36" s="74">
        <v>164</v>
      </c>
      <c r="J36" s="74">
        <v>155</v>
      </c>
      <c r="K36" s="74">
        <v>153</v>
      </c>
      <c r="L36" s="74" t="s">
        <v>48</v>
      </c>
      <c r="M36" s="74">
        <v>154</v>
      </c>
      <c r="N36" s="75">
        <f t="shared" si="0"/>
        <v>34</v>
      </c>
    </row>
    <row r="37" spans="1:14" x14ac:dyDescent="0.35">
      <c r="A37" s="75">
        <v>35</v>
      </c>
      <c r="B37" s="74">
        <v>230</v>
      </c>
      <c r="C37" s="74">
        <v>210</v>
      </c>
      <c r="D37" s="74">
        <v>194</v>
      </c>
      <c r="E37" s="74">
        <v>190</v>
      </c>
      <c r="F37" s="74">
        <v>182</v>
      </c>
      <c r="G37" s="74">
        <v>175</v>
      </c>
      <c r="H37" s="74">
        <v>167</v>
      </c>
      <c r="I37" s="74">
        <v>165</v>
      </c>
      <c r="J37" s="74">
        <v>156</v>
      </c>
      <c r="K37" s="74">
        <v>153</v>
      </c>
      <c r="L37" s="74" t="s">
        <v>48</v>
      </c>
      <c r="M37" s="74">
        <v>155</v>
      </c>
      <c r="N37" s="75">
        <f t="shared" si="0"/>
        <v>35</v>
      </c>
    </row>
    <row r="38" spans="1:14" x14ac:dyDescent="0.35">
      <c r="A38" s="75">
        <v>36</v>
      </c>
      <c r="B38" s="74">
        <v>230</v>
      </c>
      <c r="C38" s="74">
        <v>210</v>
      </c>
      <c r="D38" s="74">
        <v>194</v>
      </c>
      <c r="E38" s="74">
        <v>191</v>
      </c>
      <c r="F38" s="74">
        <v>183</v>
      </c>
      <c r="G38" s="74">
        <v>176</v>
      </c>
      <c r="H38" s="74">
        <v>168</v>
      </c>
      <c r="I38" s="74">
        <v>166</v>
      </c>
      <c r="J38" s="74">
        <v>156</v>
      </c>
      <c r="K38" s="74">
        <v>154</v>
      </c>
      <c r="L38" s="74" t="s">
        <v>48</v>
      </c>
      <c r="M38" s="74">
        <v>155</v>
      </c>
      <c r="N38" s="75">
        <f t="shared" si="0"/>
        <v>36</v>
      </c>
    </row>
    <row r="39" spans="1:14" x14ac:dyDescent="0.35">
      <c r="A39" s="75">
        <v>37</v>
      </c>
      <c r="B39" s="74">
        <v>230</v>
      </c>
      <c r="C39" s="74">
        <v>211</v>
      </c>
      <c r="D39" s="74">
        <v>195</v>
      </c>
      <c r="E39" s="74">
        <v>192</v>
      </c>
      <c r="F39" s="74">
        <v>184</v>
      </c>
      <c r="G39" s="74">
        <v>177</v>
      </c>
      <c r="H39" s="74">
        <v>169</v>
      </c>
      <c r="I39" s="74">
        <v>167</v>
      </c>
      <c r="J39" s="74">
        <v>157</v>
      </c>
      <c r="K39" s="74">
        <v>155</v>
      </c>
      <c r="L39" s="74" t="s">
        <v>48</v>
      </c>
      <c r="M39" s="74">
        <v>156</v>
      </c>
      <c r="N39" s="75">
        <f t="shared" si="0"/>
        <v>37</v>
      </c>
    </row>
    <row r="40" spans="1:14" x14ac:dyDescent="0.35">
      <c r="A40" s="75">
        <v>38</v>
      </c>
      <c r="B40" s="74">
        <v>230</v>
      </c>
      <c r="C40" s="74">
        <v>212</v>
      </c>
      <c r="D40" s="74">
        <v>196</v>
      </c>
      <c r="E40" s="74">
        <v>193</v>
      </c>
      <c r="F40" s="74">
        <v>184</v>
      </c>
      <c r="G40" s="74">
        <v>178</v>
      </c>
      <c r="H40" s="74">
        <v>170</v>
      </c>
      <c r="I40" s="74">
        <v>167</v>
      </c>
      <c r="J40" s="74">
        <v>158</v>
      </c>
      <c r="K40" s="74">
        <v>156</v>
      </c>
      <c r="L40" s="74" t="s">
        <v>48</v>
      </c>
      <c r="M40" s="74">
        <v>157</v>
      </c>
      <c r="N40" s="75">
        <f t="shared" si="0"/>
        <v>38</v>
      </c>
    </row>
    <row r="41" spans="1:14" x14ac:dyDescent="0.35">
      <c r="A41" s="75">
        <v>39</v>
      </c>
      <c r="B41" s="74">
        <v>230</v>
      </c>
      <c r="C41" s="74">
        <v>213</v>
      </c>
      <c r="D41" s="74">
        <v>196</v>
      </c>
      <c r="E41" s="74">
        <v>193</v>
      </c>
      <c r="F41" s="74">
        <v>185</v>
      </c>
      <c r="G41" s="74">
        <v>178</v>
      </c>
      <c r="H41" s="74">
        <v>171</v>
      </c>
      <c r="I41" s="74">
        <v>168</v>
      </c>
      <c r="J41" s="74">
        <v>159</v>
      </c>
      <c r="K41" s="74">
        <v>157</v>
      </c>
      <c r="L41" s="74" t="s">
        <v>48</v>
      </c>
      <c r="M41" s="74">
        <v>158</v>
      </c>
      <c r="N41" s="75">
        <f t="shared" si="0"/>
        <v>39</v>
      </c>
    </row>
    <row r="42" spans="1:14" x14ac:dyDescent="0.35">
      <c r="A42" s="75">
        <v>40</v>
      </c>
      <c r="B42" s="74">
        <v>230</v>
      </c>
      <c r="C42" s="74">
        <v>214</v>
      </c>
      <c r="D42" s="74">
        <v>197</v>
      </c>
      <c r="E42" s="74">
        <v>194</v>
      </c>
      <c r="F42" s="74">
        <v>185</v>
      </c>
      <c r="G42" s="74">
        <v>179</v>
      </c>
      <c r="H42" s="74">
        <v>171</v>
      </c>
      <c r="I42" s="74">
        <v>169</v>
      </c>
      <c r="J42" s="74">
        <v>160</v>
      </c>
      <c r="K42" s="74">
        <v>157</v>
      </c>
      <c r="L42" s="74" t="s">
        <v>48</v>
      </c>
      <c r="M42" s="74">
        <v>158</v>
      </c>
      <c r="N42" s="75">
        <f t="shared" si="0"/>
        <v>40</v>
      </c>
    </row>
    <row r="43" spans="1:14" x14ac:dyDescent="0.35">
      <c r="A43" s="75">
        <v>41</v>
      </c>
      <c r="B43" s="74">
        <v>230</v>
      </c>
      <c r="C43" s="74">
        <v>214</v>
      </c>
      <c r="D43" s="74">
        <v>198</v>
      </c>
      <c r="E43" s="74">
        <v>195</v>
      </c>
      <c r="F43" s="74">
        <v>186</v>
      </c>
      <c r="G43" s="74">
        <v>180</v>
      </c>
      <c r="H43" s="74">
        <v>172</v>
      </c>
      <c r="I43" s="74">
        <v>170</v>
      </c>
      <c r="J43" s="74">
        <v>161</v>
      </c>
      <c r="K43" s="74">
        <v>158</v>
      </c>
      <c r="L43" s="74" t="s">
        <v>48</v>
      </c>
      <c r="M43" s="74">
        <v>159</v>
      </c>
      <c r="N43" s="75">
        <f t="shared" si="0"/>
        <v>41</v>
      </c>
    </row>
    <row r="44" spans="1:14" x14ac:dyDescent="0.35">
      <c r="A44" s="75">
        <v>42</v>
      </c>
      <c r="B44" s="74">
        <v>230</v>
      </c>
      <c r="C44" s="74">
        <v>215</v>
      </c>
      <c r="D44" s="74">
        <v>199</v>
      </c>
      <c r="E44" s="74">
        <v>195</v>
      </c>
      <c r="F44" s="74">
        <v>187</v>
      </c>
      <c r="G44" s="74">
        <v>180</v>
      </c>
      <c r="H44" s="74">
        <v>173</v>
      </c>
      <c r="I44" s="74">
        <v>170</v>
      </c>
      <c r="J44" s="74">
        <v>161</v>
      </c>
      <c r="K44" s="74">
        <v>159</v>
      </c>
      <c r="L44" s="74" t="s">
        <v>48</v>
      </c>
      <c r="M44" s="74">
        <v>160</v>
      </c>
      <c r="N44" s="75">
        <f t="shared" si="0"/>
        <v>42</v>
      </c>
    </row>
    <row r="45" spans="1:14" x14ac:dyDescent="0.35">
      <c r="A45" s="75">
        <v>43</v>
      </c>
      <c r="B45" s="74">
        <v>230</v>
      </c>
      <c r="C45" s="74">
        <v>216</v>
      </c>
      <c r="D45" s="74">
        <v>199</v>
      </c>
      <c r="E45" s="74">
        <v>196</v>
      </c>
      <c r="F45" s="74">
        <v>187</v>
      </c>
      <c r="G45" s="74">
        <v>181</v>
      </c>
      <c r="H45" s="74">
        <v>174</v>
      </c>
      <c r="I45" s="74">
        <v>171</v>
      </c>
      <c r="J45" s="74">
        <v>162</v>
      </c>
      <c r="K45" s="74">
        <v>160</v>
      </c>
      <c r="L45" s="74" t="s">
        <v>48</v>
      </c>
      <c r="M45" s="74">
        <v>160</v>
      </c>
      <c r="N45" s="75">
        <f t="shared" si="0"/>
        <v>43</v>
      </c>
    </row>
    <row r="46" spans="1:14" x14ac:dyDescent="0.35">
      <c r="A46" s="75">
        <v>44</v>
      </c>
      <c r="B46" s="74">
        <v>230</v>
      </c>
      <c r="C46" s="74">
        <v>217</v>
      </c>
      <c r="D46" s="74">
        <v>200</v>
      </c>
      <c r="E46" s="74">
        <v>197</v>
      </c>
      <c r="F46" s="74">
        <v>188</v>
      </c>
      <c r="G46" s="74">
        <v>182</v>
      </c>
      <c r="H46" s="74">
        <v>174</v>
      </c>
      <c r="I46" s="74">
        <v>172</v>
      </c>
      <c r="J46" s="74">
        <v>163</v>
      </c>
      <c r="K46" s="74">
        <v>161</v>
      </c>
      <c r="L46" s="74" t="s">
        <v>48</v>
      </c>
      <c r="M46" s="74">
        <v>161</v>
      </c>
      <c r="N46" s="75">
        <f t="shared" si="0"/>
        <v>44</v>
      </c>
    </row>
    <row r="47" spans="1:14" x14ac:dyDescent="0.35">
      <c r="A47" s="75">
        <v>45</v>
      </c>
      <c r="B47" s="74">
        <v>230</v>
      </c>
      <c r="C47" s="74">
        <v>218</v>
      </c>
      <c r="D47" s="74">
        <v>201</v>
      </c>
      <c r="E47" s="74">
        <v>198</v>
      </c>
      <c r="F47" s="74">
        <v>189</v>
      </c>
      <c r="G47" s="74">
        <v>183</v>
      </c>
      <c r="H47" s="74">
        <v>175</v>
      </c>
      <c r="I47" s="74">
        <v>173</v>
      </c>
      <c r="J47" s="74">
        <v>164</v>
      </c>
      <c r="K47" s="74">
        <v>161</v>
      </c>
      <c r="L47" s="74" t="s">
        <v>48</v>
      </c>
      <c r="M47" s="74">
        <v>162</v>
      </c>
      <c r="N47" s="75">
        <f t="shared" si="0"/>
        <v>45</v>
      </c>
    </row>
    <row r="48" spans="1:14" x14ac:dyDescent="0.35">
      <c r="A48" s="75">
        <v>46</v>
      </c>
      <c r="B48" s="74">
        <v>230</v>
      </c>
      <c r="C48" s="74">
        <v>218</v>
      </c>
      <c r="D48" s="74">
        <v>201</v>
      </c>
      <c r="E48" s="74">
        <v>198</v>
      </c>
      <c r="F48" s="74">
        <v>189</v>
      </c>
      <c r="G48" s="74">
        <v>183</v>
      </c>
      <c r="H48" s="74">
        <v>176</v>
      </c>
      <c r="I48" s="74">
        <v>173</v>
      </c>
      <c r="J48" s="74">
        <v>165</v>
      </c>
      <c r="K48" s="74">
        <v>162</v>
      </c>
      <c r="L48" s="74" t="s">
        <v>48</v>
      </c>
      <c r="M48" s="74">
        <v>163</v>
      </c>
      <c r="N48" s="75">
        <f t="shared" si="0"/>
        <v>46</v>
      </c>
    </row>
    <row r="49" spans="1:14" x14ac:dyDescent="0.35">
      <c r="A49" s="75">
        <v>47</v>
      </c>
      <c r="B49" s="74">
        <v>230</v>
      </c>
      <c r="C49" s="74">
        <v>219</v>
      </c>
      <c r="D49" s="74">
        <v>202</v>
      </c>
      <c r="E49" s="74">
        <v>199</v>
      </c>
      <c r="F49" s="74">
        <v>190</v>
      </c>
      <c r="G49" s="74">
        <v>184</v>
      </c>
      <c r="H49" s="74">
        <v>177</v>
      </c>
      <c r="I49" s="74">
        <v>174</v>
      </c>
      <c r="J49" s="74">
        <v>165</v>
      </c>
      <c r="K49" s="74">
        <v>163</v>
      </c>
      <c r="L49" s="74" t="s">
        <v>48</v>
      </c>
      <c r="M49" s="74">
        <v>163</v>
      </c>
      <c r="N49" s="75">
        <f t="shared" si="0"/>
        <v>47</v>
      </c>
    </row>
    <row r="50" spans="1:14" x14ac:dyDescent="0.35">
      <c r="A50" s="75">
        <v>48</v>
      </c>
      <c r="B50" s="74">
        <v>230</v>
      </c>
      <c r="C50" s="74">
        <v>220</v>
      </c>
      <c r="D50" s="74">
        <v>203</v>
      </c>
      <c r="E50" s="74">
        <v>200</v>
      </c>
      <c r="F50" s="74">
        <v>190</v>
      </c>
      <c r="G50" s="74">
        <v>185</v>
      </c>
      <c r="H50" s="74">
        <v>177</v>
      </c>
      <c r="I50" s="74">
        <v>175</v>
      </c>
      <c r="J50" s="74">
        <v>166</v>
      </c>
      <c r="K50" s="74">
        <v>164</v>
      </c>
      <c r="L50" s="74" t="s">
        <v>48</v>
      </c>
      <c r="M50" s="74">
        <v>164</v>
      </c>
      <c r="N50" s="75">
        <f t="shared" si="0"/>
        <v>48</v>
      </c>
    </row>
    <row r="51" spans="1:14" x14ac:dyDescent="0.35">
      <c r="A51" s="75">
        <v>49</v>
      </c>
      <c r="B51" s="74">
        <v>230</v>
      </c>
      <c r="C51" s="74">
        <v>221</v>
      </c>
      <c r="D51" s="74">
        <v>204</v>
      </c>
      <c r="E51" s="74">
        <v>200</v>
      </c>
      <c r="F51" s="74">
        <v>191</v>
      </c>
      <c r="G51" s="74">
        <v>186</v>
      </c>
      <c r="H51" s="74">
        <v>178</v>
      </c>
      <c r="I51" s="74">
        <v>175</v>
      </c>
      <c r="J51" s="74">
        <v>167</v>
      </c>
      <c r="K51" s="74">
        <v>165</v>
      </c>
      <c r="L51" s="74" t="s">
        <v>48</v>
      </c>
      <c r="M51" s="74">
        <v>165</v>
      </c>
      <c r="N51" s="75">
        <f t="shared" si="0"/>
        <v>49</v>
      </c>
    </row>
    <row r="52" spans="1:14" x14ac:dyDescent="0.35">
      <c r="A52" s="75">
        <v>50</v>
      </c>
      <c r="B52" s="74">
        <v>230</v>
      </c>
      <c r="C52" s="74">
        <v>222</v>
      </c>
      <c r="D52" s="74">
        <v>204</v>
      </c>
      <c r="E52" s="74">
        <v>201</v>
      </c>
      <c r="F52" s="74">
        <v>192</v>
      </c>
      <c r="G52" s="74">
        <v>186</v>
      </c>
      <c r="H52" s="74">
        <v>179</v>
      </c>
      <c r="I52" s="74">
        <v>176</v>
      </c>
      <c r="J52" s="74">
        <v>168</v>
      </c>
      <c r="K52" s="74">
        <v>165</v>
      </c>
      <c r="L52" s="74" t="s">
        <v>48</v>
      </c>
      <c r="M52" s="74">
        <v>165</v>
      </c>
      <c r="N52" s="75">
        <f t="shared" si="0"/>
        <v>50</v>
      </c>
    </row>
    <row r="53" spans="1:14" x14ac:dyDescent="0.35">
      <c r="A53" s="75">
        <v>51</v>
      </c>
      <c r="B53" s="74">
        <v>230</v>
      </c>
      <c r="C53" s="74">
        <v>223</v>
      </c>
      <c r="D53" s="74">
        <v>205</v>
      </c>
      <c r="E53" s="74">
        <v>202</v>
      </c>
      <c r="F53" s="74">
        <v>192</v>
      </c>
      <c r="G53" s="74">
        <v>187</v>
      </c>
      <c r="H53" s="74">
        <v>180</v>
      </c>
      <c r="I53" s="74">
        <v>177</v>
      </c>
      <c r="J53" s="74">
        <v>169</v>
      </c>
      <c r="K53" s="74">
        <v>166</v>
      </c>
      <c r="L53" s="74" t="s">
        <v>48</v>
      </c>
      <c r="M53" s="74">
        <v>166</v>
      </c>
      <c r="N53" s="75">
        <f t="shared" si="0"/>
        <v>51</v>
      </c>
    </row>
    <row r="54" spans="1:14" x14ac:dyDescent="0.35">
      <c r="A54" s="75">
        <v>52</v>
      </c>
      <c r="B54" s="74">
        <v>230</v>
      </c>
      <c r="C54" s="74">
        <v>223</v>
      </c>
      <c r="D54" s="74">
        <v>206</v>
      </c>
      <c r="E54" s="74">
        <v>202</v>
      </c>
      <c r="F54" s="74">
        <v>193</v>
      </c>
      <c r="G54" s="74">
        <v>188</v>
      </c>
      <c r="H54" s="74">
        <v>181</v>
      </c>
      <c r="I54" s="74">
        <v>178</v>
      </c>
      <c r="J54" s="74">
        <v>169</v>
      </c>
      <c r="K54" s="74">
        <v>167</v>
      </c>
      <c r="L54" s="74" t="s">
        <v>48</v>
      </c>
      <c r="M54" s="74">
        <v>167</v>
      </c>
      <c r="N54" s="75">
        <f t="shared" si="0"/>
        <v>52</v>
      </c>
    </row>
    <row r="55" spans="1:14" x14ac:dyDescent="0.35">
      <c r="A55" s="75">
        <v>53</v>
      </c>
      <c r="B55" s="74">
        <v>230</v>
      </c>
      <c r="C55" s="74">
        <v>224</v>
      </c>
      <c r="D55" s="74">
        <v>207</v>
      </c>
      <c r="E55" s="74">
        <v>203</v>
      </c>
      <c r="F55" s="74">
        <v>194</v>
      </c>
      <c r="G55" s="74">
        <v>189</v>
      </c>
      <c r="H55" s="74">
        <v>181</v>
      </c>
      <c r="I55" s="74">
        <v>178</v>
      </c>
      <c r="J55" s="74">
        <v>170</v>
      </c>
      <c r="K55" s="74">
        <v>168</v>
      </c>
      <c r="L55" s="74" t="s">
        <v>48</v>
      </c>
      <c r="M55" s="74">
        <v>168</v>
      </c>
      <c r="N55" s="75">
        <f t="shared" si="0"/>
        <v>53</v>
      </c>
    </row>
    <row r="56" spans="1:14" x14ac:dyDescent="0.35">
      <c r="A56" s="75">
        <v>54</v>
      </c>
      <c r="B56" s="74">
        <v>230</v>
      </c>
      <c r="C56" s="74">
        <v>225</v>
      </c>
      <c r="D56" s="74">
        <v>207</v>
      </c>
      <c r="E56" s="74">
        <v>204</v>
      </c>
      <c r="F56" s="74">
        <v>194</v>
      </c>
      <c r="G56" s="74">
        <v>189</v>
      </c>
      <c r="H56" s="74">
        <v>182</v>
      </c>
      <c r="I56" s="74">
        <v>179</v>
      </c>
      <c r="J56" s="74">
        <v>171</v>
      </c>
      <c r="K56" s="74">
        <v>169</v>
      </c>
      <c r="L56" s="74" t="s">
        <v>48</v>
      </c>
      <c r="M56" s="74">
        <v>168</v>
      </c>
      <c r="N56" s="75">
        <f t="shared" si="0"/>
        <v>54</v>
      </c>
    </row>
    <row r="57" spans="1:14" x14ac:dyDescent="0.35">
      <c r="A57" s="75">
        <v>55</v>
      </c>
      <c r="B57" s="74">
        <v>230</v>
      </c>
      <c r="C57" s="74">
        <v>226</v>
      </c>
      <c r="D57" s="74">
        <v>208</v>
      </c>
      <c r="E57" s="74">
        <v>204</v>
      </c>
      <c r="F57" s="74">
        <v>195</v>
      </c>
      <c r="G57" s="74">
        <v>190</v>
      </c>
      <c r="H57" s="74">
        <v>183</v>
      </c>
      <c r="I57" s="74">
        <v>180</v>
      </c>
      <c r="J57" s="74">
        <v>172</v>
      </c>
      <c r="K57" s="74">
        <v>169</v>
      </c>
      <c r="L57" s="74" t="s">
        <v>48</v>
      </c>
      <c r="M57" s="74">
        <v>169</v>
      </c>
      <c r="N57" s="75">
        <f t="shared" si="0"/>
        <v>55</v>
      </c>
    </row>
    <row r="58" spans="1:14" x14ac:dyDescent="0.35">
      <c r="A58" s="75">
        <v>56</v>
      </c>
      <c r="B58" s="74">
        <v>230</v>
      </c>
      <c r="C58" s="74">
        <v>227</v>
      </c>
      <c r="D58" s="74">
        <v>209</v>
      </c>
      <c r="E58" s="74">
        <v>205</v>
      </c>
      <c r="F58" s="74">
        <v>195</v>
      </c>
      <c r="G58" s="74">
        <v>191</v>
      </c>
      <c r="H58" s="74">
        <v>184</v>
      </c>
      <c r="I58" s="74">
        <v>181</v>
      </c>
      <c r="J58" s="74">
        <v>173</v>
      </c>
      <c r="K58" s="74">
        <v>170</v>
      </c>
      <c r="L58" s="74" t="s">
        <v>48</v>
      </c>
      <c r="M58" s="74">
        <v>170</v>
      </c>
      <c r="N58" s="75">
        <f t="shared" si="0"/>
        <v>56</v>
      </c>
    </row>
    <row r="59" spans="1:14" x14ac:dyDescent="0.35">
      <c r="A59" s="75">
        <v>57</v>
      </c>
      <c r="B59" s="74">
        <v>230</v>
      </c>
      <c r="C59" s="74">
        <v>227</v>
      </c>
      <c r="D59" s="74">
        <v>209</v>
      </c>
      <c r="E59" s="74">
        <v>206</v>
      </c>
      <c r="F59" s="74">
        <v>196</v>
      </c>
      <c r="G59" s="74">
        <v>192</v>
      </c>
      <c r="H59" s="74">
        <v>184</v>
      </c>
      <c r="I59" s="74">
        <v>181</v>
      </c>
      <c r="J59" s="74">
        <v>174</v>
      </c>
      <c r="K59" s="74">
        <v>171</v>
      </c>
      <c r="L59" s="74" t="s">
        <v>48</v>
      </c>
      <c r="M59" s="74">
        <v>171</v>
      </c>
      <c r="N59" s="75">
        <f t="shared" si="0"/>
        <v>57</v>
      </c>
    </row>
    <row r="60" spans="1:14" x14ac:dyDescent="0.35">
      <c r="A60" s="75">
        <v>58</v>
      </c>
      <c r="B60" s="74">
        <v>230</v>
      </c>
      <c r="C60" s="74">
        <v>228</v>
      </c>
      <c r="D60" s="74">
        <v>210</v>
      </c>
      <c r="E60" s="74">
        <v>207</v>
      </c>
      <c r="F60" s="74">
        <v>197</v>
      </c>
      <c r="G60" s="74">
        <v>192</v>
      </c>
      <c r="H60" s="74">
        <v>185</v>
      </c>
      <c r="I60" s="74">
        <v>182</v>
      </c>
      <c r="J60" s="74">
        <v>174</v>
      </c>
      <c r="K60" s="74">
        <v>172</v>
      </c>
      <c r="L60" s="74" t="s">
        <v>48</v>
      </c>
      <c r="M60" s="74">
        <v>171</v>
      </c>
      <c r="N60" s="75">
        <f t="shared" si="0"/>
        <v>58</v>
      </c>
    </row>
    <row r="61" spans="1:14" x14ac:dyDescent="0.35">
      <c r="A61" s="75">
        <v>59</v>
      </c>
      <c r="B61" s="74">
        <v>230</v>
      </c>
      <c r="C61" s="74">
        <v>229</v>
      </c>
      <c r="D61" s="74">
        <v>211</v>
      </c>
      <c r="E61" s="74">
        <v>207</v>
      </c>
      <c r="F61" s="74">
        <v>197</v>
      </c>
      <c r="G61" s="74">
        <v>193</v>
      </c>
      <c r="H61" s="74">
        <v>186</v>
      </c>
      <c r="I61" s="74">
        <v>183</v>
      </c>
      <c r="J61" s="74">
        <v>175</v>
      </c>
      <c r="K61" s="74">
        <v>173</v>
      </c>
      <c r="L61" s="74" t="s">
        <v>48</v>
      </c>
      <c r="M61" s="74">
        <v>172</v>
      </c>
      <c r="N61" s="75">
        <f t="shared" si="0"/>
        <v>59</v>
      </c>
    </row>
    <row r="62" spans="1:14" x14ac:dyDescent="0.35">
      <c r="A62" s="75">
        <v>60</v>
      </c>
      <c r="B62" s="74">
        <v>230</v>
      </c>
      <c r="C62" s="74">
        <v>230</v>
      </c>
      <c r="D62" s="74">
        <v>212</v>
      </c>
      <c r="E62" s="74">
        <v>208</v>
      </c>
      <c r="F62" s="74">
        <v>198</v>
      </c>
      <c r="G62" s="74">
        <v>194</v>
      </c>
      <c r="H62" s="74">
        <v>187</v>
      </c>
      <c r="I62" s="74">
        <v>184</v>
      </c>
      <c r="J62" s="74">
        <v>176</v>
      </c>
      <c r="K62" s="74">
        <v>173</v>
      </c>
      <c r="L62" s="74" t="s">
        <v>48</v>
      </c>
      <c r="M62" s="74">
        <v>173</v>
      </c>
      <c r="N62" s="75">
        <f t="shared" si="0"/>
        <v>60</v>
      </c>
    </row>
    <row r="63" spans="1:14" x14ac:dyDescent="0.35">
      <c r="A63" s="75">
        <v>61</v>
      </c>
      <c r="B63" s="74">
        <v>230</v>
      </c>
      <c r="C63" s="74">
        <v>230</v>
      </c>
      <c r="D63" s="74">
        <v>212</v>
      </c>
      <c r="E63" s="74">
        <v>209</v>
      </c>
      <c r="F63" s="74">
        <v>199</v>
      </c>
      <c r="G63" s="74">
        <v>195</v>
      </c>
      <c r="H63" s="74">
        <v>188</v>
      </c>
      <c r="I63" s="74">
        <v>184</v>
      </c>
      <c r="J63" s="74">
        <v>177</v>
      </c>
      <c r="K63" s="74">
        <v>174</v>
      </c>
      <c r="L63" s="74" t="s">
        <v>48</v>
      </c>
      <c r="M63" s="74">
        <v>173</v>
      </c>
      <c r="N63" s="75">
        <f t="shared" si="0"/>
        <v>61</v>
      </c>
    </row>
    <row r="64" spans="1:14" x14ac:dyDescent="0.35">
      <c r="A64" s="75">
        <v>62</v>
      </c>
      <c r="B64" s="74">
        <v>230</v>
      </c>
      <c r="C64" s="74">
        <v>230</v>
      </c>
      <c r="D64" s="74">
        <v>213</v>
      </c>
      <c r="E64" s="74">
        <v>209</v>
      </c>
      <c r="F64" s="74">
        <v>199</v>
      </c>
      <c r="G64" s="74">
        <v>195</v>
      </c>
      <c r="H64" s="74">
        <v>188</v>
      </c>
      <c r="I64" s="74">
        <v>185</v>
      </c>
      <c r="J64" s="74">
        <v>178</v>
      </c>
      <c r="K64" s="74">
        <v>175</v>
      </c>
      <c r="L64" s="74" t="s">
        <v>48</v>
      </c>
      <c r="M64" s="74">
        <v>174</v>
      </c>
      <c r="N64" s="75">
        <f t="shared" si="0"/>
        <v>62</v>
      </c>
    </row>
    <row r="65" spans="1:14" x14ac:dyDescent="0.35">
      <c r="A65" s="75">
        <v>63</v>
      </c>
      <c r="B65" s="74">
        <v>230</v>
      </c>
      <c r="C65" s="74">
        <v>230</v>
      </c>
      <c r="D65" s="74">
        <v>214</v>
      </c>
      <c r="E65" s="74">
        <v>210</v>
      </c>
      <c r="F65" s="74">
        <v>200</v>
      </c>
      <c r="G65" s="74">
        <v>196</v>
      </c>
      <c r="H65" s="74">
        <v>189</v>
      </c>
      <c r="I65" s="74">
        <v>186</v>
      </c>
      <c r="J65" s="74">
        <v>178</v>
      </c>
      <c r="K65" s="74">
        <v>176</v>
      </c>
      <c r="L65" s="74" t="s">
        <v>48</v>
      </c>
      <c r="M65" s="74">
        <v>175</v>
      </c>
      <c r="N65" s="75">
        <f t="shared" si="0"/>
        <v>63</v>
      </c>
    </row>
    <row r="66" spans="1:14" x14ac:dyDescent="0.35">
      <c r="A66" s="75">
        <v>64</v>
      </c>
      <c r="B66" s="74">
        <v>230</v>
      </c>
      <c r="C66" s="74">
        <v>230</v>
      </c>
      <c r="D66" s="74">
        <v>215</v>
      </c>
      <c r="E66" s="74">
        <v>211</v>
      </c>
      <c r="F66" s="74">
        <v>201</v>
      </c>
      <c r="G66" s="74">
        <v>197</v>
      </c>
      <c r="H66" s="74">
        <v>190</v>
      </c>
      <c r="I66" s="74">
        <v>187</v>
      </c>
      <c r="J66" s="74">
        <v>179</v>
      </c>
      <c r="K66" s="74">
        <v>177</v>
      </c>
      <c r="L66" s="74" t="s">
        <v>48</v>
      </c>
      <c r="M66" s="74">
        <v>176</v>
      </c>
      <c r="N66" s="75">
        <f t="shared" si="0"/>
        <v>64</v>
      </c>
    </row>
    <row r="67" spans="1:14" x14ac:dyDescent="0.35">
      <c r="A67" s="75">
        <v>65</v>
      </c>
      <c r="B67" s="74">
        <v>230</v>
      </c>
      <c r="C67" s="74">
        <v>230</v>
      </c>
      <c r="D67" s="74">
        <v>215</v>
      </c>
      <c r="E67" s="74">
        <v>211</v>
      </c>
      <c r="F67" s="74">
        <v>201</v>
      </c>
      <c r="G67" s="74">
        <v>198</v>
      </c>
      <c r="H67" s="74">
        <v>191</v>
      </c>
      <c r="I67" s="74">
        <v>187</v>
      </c>
      <c r="J67" s="74">
        <v>180</v>
      </c>
      <c r="K67" s="74">
        <v>177</v>
      </c>
      <c r="L67" s="74" t="s">
        <v>48</v>
      </c>
      <c r="M67" s="74">
        <v>176</v>
      </c>
      <c r="N67" s="75">
        <f t="shared" ref="N67:N130" si="1">A67</f>
        <v>65</v>
      </c>
    </row>
    <row r="68" spans="1:14" x14ac:dyDescent="0.35">
      <c r="A68" s="75">
        <v>66</v>
      </c>
      <c r="B68" s="74">
        <v>230</v>
      </c>
      <c r="C68" s="74">
        <v>230</v>
      </c>
      <c r="D68" s="74">
        <v>216</v>
      </c>
      <c r="E68" s="74">
        <v>212</v>
      </c>
      <c r="F68" s="74">
        <v>202</v>
      </c>
      <c r="G68" s="74">
        <v>198</v>
      </c>
      <c r="H68" s="74">
        <v>191</v>
      </c>
      <c r="I68" s="74">
        <v>188</v>
      </c>
      <c r="J68" s="74">
        <v>181</v>
      </c>
      <c r="K68" s="74">
        <v>178</v>
      </c>
      <c r="L68" s="74" t="s">
        <v>48</v>
      </c>
      <c r="M68" s="74">
        <v>177</v>
      </c>
      <c r="N68" s="75">
        <f t="shared" si="1"/>
        <v>66</v>
      </c>
    </row>
    <row r="69" spans="1:14" x14ac:dyDescent="0.35">
      <c r="A69" s="75">
        <v>67</v>
      </c>
      <c r="B69" s="74">
        <v>230</v>
      </c>
      <c r="C69" s="74">
        <v>230</v>
      </c>
      <c r="D69" s="74">
        <v>217</v>
      </c>
      <c r="E69" s="74">
        <v>213</v>
      </c>
      <c r="F69" s="74">
        <v>203</v>
      </c>
      <c r="G69" s="74">
        <v>199</v>
      </c>
      <c r="H69" s="74">
        <v>192</v>
      </c>
      <c r="I69" s="74">
        <v>189</v>
      </c>
      <c r="J69" s="74">
        <v>182</v>
      </c>
      <c r="K69" s="74">
        <v>179</v>
      </c>
      <c r="L69" s="74" t="s">
        <v>48</v>
      </c>
      <c r="M69" s="74">
        <v>178</v>
      </c>
      <c r="N69" s="75">
        <f t="shared" si="1"/>
        <v>67</v>
      </c>
    </row>
    <row r="70" spans="1:14" x14ac:dyDescent="0.35">
      <c r="A70" s="75">
        <v>68</v>
      </c>
      <c r="B70" s="74">
        <v>230</v>
      </c>
      <c r="C70" s="74">
        <v>230</v>
      </c>
      <c r="D70" s="74">
        <v>218</v>
      </c>
      <c r="E70" s="74">
        <v>213</v>
      </c>
      <c r="F70" s="74">
        <v>203</v>
      </c>
      <c r="G70" s="74">
        <v>200</v>
      </c>
      <c r="H70" s="74">
        <v>193</v>
      </c>
      <c r="I70" s="74">
        <v>190</v>
      </c>
      <c r="J70" s="74">
        <v>183</v>
      </c>
      <c r="K70" s="74">
        <v>180</v>
      </c>
      <c r="L70" s="74" t="s">
        <v>48</v>
      </c>
      <c r="M70" s="74">
        <v>178</v>
      </c>
      <c r="N70" s="75">
        <f t="shared" si="1"/>
        <v>68</v>
      </c>
    </row>
    <row r="71" spans="1:14" x14ac:dyDescent="0.35">
      <c r="A71" s="75">
        <v>69</v>
      </c>
      <c r="B71" s="74">
        <v>230</v>
      </c>
      <c r="C71" s="74">
        <v>230</v>
      </c>
      <c r="D71" s="74">
        <v>218</v>
      </c>
      <c r="E71" s="74">
        <v>214</v>
      </c>
      <c r="F71" s="74">
        <v>204</v>
      </c>
      <c r="G71" s="74">
        <v>201</v>
      </c>
      <c r="H71" s="74">
        <v>194</v>
      </c>
      <c r="I71" s="74">
        <v>190</v>
      </c>
      <c r="J71" s="74">
        <v>183</v>
      </c>
      <c r="K71" s="74">
        <v>181</v>
      </c>
      <c r="L71" s="74" t="s">
        <v>48</v>
      </c>
      <c r="M71" s="74">
        <v>179</v>
      </c>
      <c r="N71" s="75">
        <f t="shared" si="1"/>
        <v>69</v>
      </c>
    </row>
    <row r="72" spans="1:14" x14ac:dyDescent="0.35">
      <c r="A72" s="75">
        <v>70</v>
      </c>
      <c r="B72" s="74">
        <v>230</v>
      </c>
      <c r="C72" s="74">
        <v>230</v>
      </c>
      <c r="D72" s="74">
        <v>219</v>
      </c>
      <c r="E72" s="74">
        <v>215</v>
      </c>
      <c r="F72" s="74">
        <v>205</v>
      </c>
      <c r="G72" s="74">
        <v>202</v>
      </c>
      <c r="H72" s="74">
        <v>194</v>
      </c>
      <c r="I72" s="74">
        <v>191</v>
      </c>
      <c r="J72" s="74">
        <v>184</v>
      </c>
      <c r="K72" s="74">
        <v>181</v>
      </c>
      <c r="L72" s="74" t="s">
        <v>48</v>
      </c>
      <c r="M72" s="74">
        <v>180</v>
      </c>
      <c r="N72" s="75">
        <f t="shared" si="1"/>
        <v>70</v>
      </c>
    </row>
    <row r="73" spans="1:14" x14ac:dyDescent="0.35">
      <c r="A73" s="75">
        <v>71</v>
      </c>
      <c r="B73" s="74">
        <v>230</v>
      </c>
      <c r="C73" s="74">
        <v>230</v>
      </c>
      <c r="D73" s="74">
        <v>220</v>
      </c>
      <c r="E73" s="74">
        <v>215</v>
      </c>
      <c r="F73" s="74">
        <v>206</v>
      </c>
      <c r="G73" s="74">
        <v>202</v>
      </c>
      <c r="H73" s="74">
        <v>195</v>
      </c>
      <c r="I73" s="74">
        <v>192</v>
      </c>
      <c r="J73" s="74">
        <v>185</v>
      </c>
      <c r="K73" s="74">
        <v>182</v>
      </c>
      <c r="L73" s="74" t="s">
        <v>48</v>
      </c>
      <c r="M73" s="74">
        <v>181</v>
      </c>
      <c r="N73" s="75">
        <f t="shared" si="1"/>
        <v>71</v>
      </c>
    </row>
    <row r="74" spans="1:14" x14ac:dyDescent="0.35">
      <c r="A74" s="75">
        <v>72</v>
      </c>
      <c r="B74" s="74">
        <v>230</v>
      </c>
      <c r="C74" s="74">
        <v>230</v>
      </c>
      <c r="D74" s="74">
        <v>220</v>
      </c>
      <c r="E74" s="74">
        <v>216</v>
      </c>
      <c r="F74" s="74">
        <v>206</v>
      </c>
      <c r="G74" s="74">
        <v>203</v>
      </c>
      <c r="H74" s="74">
        <v>196</v>
      </c>
      <c r="I74" s="74">
        <v>193</v>
      </c>
      <c r="J74" s="74">
        <v>186</v>
      </c>
      <c r="K74" s="74">
        <v>183</v>
      </c>
      <c r="L74" s="74" t="s">
        <v>48</v>
      </c>
      <c r="M74" s="74">
        <v>181</v>
      </c>
      <c r="N74" s="75">
        <f t="shared" si="1"/>
        <v>72</v>
      </c>
    </row>
    <row r="75" spans="1:14" x14ac:dyDescent="0.35">
      <c r="A75" s="75">
        <v>73</v>
      </c>
      <c r="B75" s="74">
        <v>230</v>
      </c>
      <c r="C75" s="74">
        <v>230</v>
      </c>
      <c r="D75" s="74">
        <v>221</v>
      </c>
      <c r="E75" s="74">
        <v>217</v>
      </c>
      <c r="F75" s="74">
        <v>207</v>
      </c>
      <c r="G75" s="74">
        <v>204</v>
      </c>
      <c r="H75" s="74">
        <v>197</v>
      </c>
      <c r="I75" s="74">
        <v>193</v>
      </c>
      <c r="J75" s="74">
        <v>187</v>
      </c>
      <c r="K75" s="74">
        <v>184</v>
      </c>
      <c r="L75" s="74" t="s">
        <v>48</v>
      </c>
      <c r="M75" s="74">
        <v>182</v>
      </c>
      <c r="N75" s="75">
        <f t="shared" si="1"/>
        <v>73</v>
      </c>
    </row>
    <row r="76" spans="1:14" x14ac:dyDescent="0.35">
      <c r="A76" s="75">
        <v>74</v>
      </c>
      <c r="B76" s="74">
        <v>230</v>
      </c>
      <c r="C76" s="74">
        <v>230</v>
      </c>
      <c r="D76" s="74">
        <v>222</v>
      </c>
      <c r="E76" s="74">
        <v>217</v>
      </c>
      <c r="F76" s="74">
        <v>208</v>
      </c>
      <c r="G76" s="74">
        <v>205</v>
      </c>
      <c r="H76" s="74">
        <v>198</v>
      </c>
      <c r="I76" s="74">
        <v>194</v>
      </c>
      <c r="J76" s="74">
        <v>187</v>
      </c>
      <c r="K76" s="74">
        <v>185</v>
      </c>
      <c r="L76" s="74" t="s">
        <v>48</v>
      </c>
      <c r="M76" s="74">
        <v>183</v>
      </c>
      <c r="N76" s="75">
        <f t="shared" si="1"/>
        <v>74</v>
      </c>
    </row>
    <row r="77" spans="1:14" x14ac:dyDescent="0.35">
      <c r="A77" s="75">
        <v>75</v>
      </c>
      <c r="B77" s="74">
        <v>230</v>
      </c>
      <c r="C77" s="74">
        <v>230</v>
      </c>
      <c r="D77" s="74">
        <v>223</v>
      </c>
      <c r="E77" s="74">
        <v>218</v>
      </c>
      <c r="F77" s="74">
        <v>209</v>
      </c>
      <c r="G77" s="74">
        <v>206</v>
      </c>
      <c r="H77" s="74">
        <v>198</v>
      </c>
      <c r="I77" s="74">
        <v>195</v>
      </c>
      <c r="J77" s="74">
        <v>188</v>
      </c>
      <c r="K77" s="74">
        <v>185</v>
      </c>
      <c r="L77" s="74" t="s">
        <v>48</v>
      </c>
      <c r="M77" s="74">
        <v>183</v>
      </c>
      <c r="N77" s="75">
        <f t="shared" si="1"/>
        <v>75</v>
      </c>
    </row>
    <row r="78" spans="1:14" x14ac:dyDescent="0.35">
      <c r="A78" s="75">
        <v>76</v>
      </c>
      <c r="B78" s="74">
        <v>230</v>
      </c>
      <c r="C78" s="74">
        <v>230</v>
      </c>
      <c r="D78" s="74">
        <v>223</v>
      </c>
      <c r="E78" s="74">
        <v>219</v>
      </c>
      <c r="F78" s="74">
        <v>209</v>
      </c>
      <c r="G78" s="74">
        <v>206</v>
      </c>
      <c r="H78" s="74">
        <v>199</v>
      </c>
      <c r="I78" s="74">
        <v>196</v>
      </c>
      <c r="J78" s="74">
        <v>189</v>
      </c>
      <c r="K78" s="74">
        <v>186</v>
      </c>
      <c r="L78" s="74" t="s">
        <v>48</v>
      </c>
      <c r="M78" s="74">
        <v>184</v>
      </c>
      <c r="N78" s="75">
        <f t="shared" si="1"/>
        <v>76</v>
      </c>
    </row>
    <row r="79" spans="1:14" x14ac:dyDescent="0.35">
      <c r="A79" s="75">
        <v>77</v>
      </c>
      <c r="B79" s="74">
        <v>230</v>
      </c>
      <c r="C79" s="74">
        <v>230</v>
      </c>
      <c r="D79" s="74">
        <v>224</v>
      </c>
      <c r="E79" s="74">
        <v>219</v>
      </c>
      <c r="F79" s="74">
        <v>210</v>
      </c>
      <c r="G79" s="74">
        <v>207</v>
      </c>
      <c r="H79" s="74">
        <v>200</v>
      </c>
      <c r="I79" s="74">
        <v>196</v>
      </c>
      <c r="J79" s="74">
        <v>190</v>
      </c>
      <c r="K79" s="74">
        <v>187</v>
      </c>
      <c r="L79" s="74" t="s">
        <v>48</v>
      </c>
      <c r="M79" s="74">
        <v>185</v>
      </c>
      <c r="N79" s="75">
        <f t="shared" si="1"/>
        <v>77</v>
      </c>
    </row>
    <row r="80" spans="1:14" x14ac:dyDescent="0.35">
      <c r="A80" s="75">
        <v>78</v>
      </c>
      <c r="B80" s="74">
        <v>230</v>
      </c>
      <c r="C80" s="74">
        <v>230</v>
      </c>
      <c r="D80" s="74">
        <v>225</v>
      </c>
      <c r="E80" s="74">
        <v>220</v>
      </c>
      <c r="F80" s="74">
        <v>211</v>
      </c>
      <c r="G80" s="74">
        <v>208</v>
      </c>
      <c r="H80" s="74">
        <v>201</v>
      </c>
      <c r="I80" s="74">
        <v>197</v>
      </c>
      <c r="J80" s="74">
        <v>191</v>
      </c>
      <c r="K80" s="74">
        <v>188</v>
      </c>
      <c r="L80" s="74" t="s">
        <v>48</v>
      </c>
      <c r="M80" s="74">
        <v>186</v>
      </c>
      <c r="N80" s="75">
        <f t="shared" si="1"/>
        <v>78</v>
      </c>
    </row>
    <row r="81" spans="1:14" x14ac:dyDescent="0.35">
      <c r="A81" s="75">
        <v>79</v>
      </c>
      <c r="B81" s="74">
        <v>230</v>
      </c>
      <c r="C81" s="74">
        <v>230</v>
      </c>
      <c r="D81" s="74">
        <v>226</v>
      </c>
      <c r="E81" s="74">
        <v>221</v>
      </c>
      <c r="F81" s="74">
        <v>212</v>
      </c>
      <c r="G81" s="74">
        <v>209</v>
      </c>
      <c r="H81" s="74">
        <v>201</v>
      </c>
      <c r="I81" s="74">
        <v>198</v>
      </c>
      <c r="J81" s="74">
        <v>191</v>
      </c>
      <c r="K81" s="74">
        <v>189</v>
      </c>
      <c r="L81" s="74" t="s">
        <v>48</v>
      </c>
      <c r="M81" s="74">
        <v>186</v>
      </c>
      <c r="N81" s="75">
        <f t="shared" si="1"/>
        <v>79</v>
      </c>
    </row>
    <row r="82" spans="1:14" x14ac:dyDescent="0.35">
      <c r="A82" s="75">
        <v>80</v>
      </c>
      <c r="B82" s="74">
        <v>230</v>
      </c>
      <c r="C82" s="74">
        <v>230</v>
      </c>
      <c r="D82" s="74">
        <v>226</v>
      </c>
      <c r="E82" s="74">
        <v>221</v>
      </c>
      <c r="F82" s="74">
        <v>212</v>
      </c>
      <c r="G82" s="74">
        <v>210</v>
      </c>
      <c r="H82" s="74">
        <v>202</v>
      </c>
      <c r="I82" s="74">
        <v>198</v>
      </c>
      <c r="J82" s="74">
        <v>192</v>
      </c>
      <c r="K82" s="74">
        <v>189</v>
      </c>
      <c r="L82" s="74" t="s">
        <v>48</v>
      </c>
      <c r="M82" s="74">
        <v>187</v>
      </c>
      <c r="N82" s="75">
        <f t="shared" si="1"/>
        <v>80</v>
      </c>
    </row>
    <row r="83" spans="1:14" x14ac:dyDescent="0.35">
      <c r="A83" s="75">
        <v>81</v>
      </c>
      <c r="B83" s="74">
        <v>230</v>
      </c>
      <c r="C83" s="74">
        <v>230</v>
      </c>
      <c r="D83" s="74">
        <v>227</v>
      </c>
      <c r="E83" s="74">
        <v>222</v>
      </c>
      <c r="F83" s="74">
        <v>213</v>
      </c>
      <c r="G83" s="74">
        <v>210</v>
      </c>
      <c r="H83" s="74">
        <v>203</v>
      </c>
      <c r="I83" s="74">
        <v>199</v>
      </c>
      <c r="J83" s="74">
        <v>193</v>
      </c>
      <c r="K83" s="74">
        <v>190</v>
      </c>
      <c r="L83" s="74" t="s">
        <v>48</v>
      </c>
      <c r="M83" s="74">
        <v>188</v>
      </c>
      <c r="N83" s="75">
        <f t="shared" si="1"/>
        <v>81</v>
      </c>
    </row>
    <row r="84" spans="1:14" x14ac:dyDescent="0.35">
      <c r="A84" s="75">
        <v>82</v>
      </c>
      <c r="B84" s="74">
        <v>230</v>
      </c>
      <c r="C84" s="74">
        <v>230</v>
      </c>
      <c r="D84" s="74">
        <v>228</v>
      </c>
      <c r="E84" s="74">
        <v>223</v>
      </c>
      <c r="F84" s="74">
        <v>214</v>
      </c>
      <c r="G84" s="74">
        <v>211</v>
      </c>
      <c r="H84" s="74">
        <v>204</v>
      </c>
      <c r="I84" s="74">
        <v>200</v>
      </c>
      <c r="J84" s="74">
        <v>194</v>
      </c>
      <c r="K84" s="74">
        <v>191</v>
      </c>
      <c r="L84" s="74" t="s">
        <v>48</v>
      </c>
      <c r="M84" s="74">
        <v>188</v>
      </c>
      <c r="N84" s="75">
        <f t="shared" si="1"/>
        <v>82</v>
      </c>
    </row>
    <row r="85" spans="1:14" x14ac:dyDescent="0.35">
      <c r="A85" s="75">
        <v>83</v>
      </c>
      <c r="B85" s="74">
        <v>230</v>
      </c>
      <c r="C85" s="74">
        <v>230</v>
      </c>
      <c r="D85" s="74">
        <v>228</v>
      </c>
      <c r="E85" s="74">
        <v>224</v>
      </c>
      <c r="F85" s="74">
        <v>215</v>
      </c>
      <c r="G85" s="74">
        <v>212</v>
      </c>
      <c r="H85" s="74">
        <v>205</v>
      </c>
      <c r="I85" s="74">
        <v>201</v>
      </c>
      <c r="J85" s="74">
        <v>195</v>
      </c>
      <c r="K85" s="74">
        <v>192</v>
      </c>
      <c r="L85" s="74" t="s">
        <v>48</v>
      </c>
      <c r="M85" s="74">
        <v>189</v>
      </c>
      <c r="N85" s="75">
        <f t="shared" si="1"/>
        <v>83</v>
      </c>
    </row>
    <row r="86" spans="1:14" x14ac:dyDescent="0.35">
      <c r="A86" s="75">
        <v>84</v>
      </c>
      <c r="B86" s="74">
        <v>230</v>
      </c>
      <c r="C86" s="74">
        <v>230</v>
      </c>
      <c r="D86" s="74">
        <v>229</v>
      </c>
      <c r="E86" s="74">
        <v>224</v>
      </c>
      <c r="F86" s="74">
        <v>215</v>
      </c>
      <c r="G86" s="74">
        <v>213</v>
      </c>
      <c r="H86" s="74">
        <v>205</v>
      </c>
      <c r="I86" s="74">
        <v>202</v>
      </c>
      <c r="J86" s="74">
        <v>196</v>
      </c>
      <c r="K86" s="74">
        <v>193</v>
      </c>
      <c r="L86" s="74" t="s">
        <v>48</v>
      </c>
      <c r="M86" s="74">
        <v>190</v>
      </c>
      <c r="N86" s="75">
        <f t="shared" si="1"/>
        <v>84</v>
      </c>
    </row>
    <row r="87" spans="1:14" x14ac:dyDescent="0.35">
      <c r="A87" s="75">
        <v>85</v>
      </c>
      <c r="B87" s="74">
        <v>230</v>
      </c>
      <c r="C87" s="74">
        <v>230</v>
      </c>
      <c r="D87" s="74">
        <v>230</v>
      </c>
      <c r="E87" s="74">
        <v>225</v>
      </c>
      <c r="F87" s="74">
        <v>216</v>
      </c>
      <c r="G87" s="74">
        <v>214</v>
      </c>
      <c r="H87" s="74">
        <v>206</v>
      </c>
      <c r="I87" s="74">
        <v>203</v>
      </c>
      <c r="J87" s="74">
        <v>196</v>
      </c>
      <c r="K87" s="74">
        <v>193</v>
      </c>
      <c r="L87" s="74" t="s">
        <v>48</v>
      </c>
      <c r="M87" s="74">
        <v>191</v>
      </c>
      <c r="N87" s="75">
        <f t="shared" si="1"/>
        <v>85</v>
      </c>
    </row>
    <row r="88" spans="1:14" x14ac:dyDescent="0.35">
      <c r="A88" s="75">
        <v>86</v>
      </c>
      <c r="B88" s="74">
        <v>230</v>
      </c>
      <c r="C88" s="74">
        <v>230</v>
      </c>
      <c r="D88" s="74">
        <v>230</v>
      </c>
      <c r="E88" s="74">
        <v>226</v>
      </c>
      <c r="F88" s="74">
        <v>217</v>
      </c>
      <c r="G88" s="74">
        <v>214</v>
      </c>
      <c r="H88" s="74">
        <v>207</v>
      </c>
      <c r="I88" s="74">
        <v>204</v>
      </c>
      <c r="J88" s="74">
        <v>197</v>
      </c>
      <c r="K88" s="74">
        <v>194</v>
      </c>
      <c r="L88" s="74" t="s">
        <v>48</v>
      </c>
      <c r="M88" s="74">
        <v>191</v>
      </c>
      <c r="N88" s="75">
        <f t="shared" si="1"/>
        <v>86</v>
      </c>
    </row>
    <row r="89" spans="1:14" x14ac:dyDescent="0.35">
      <c r="A89" s="75">
        <v>87</v>
      </c>
      <c r="B89" s="74">
        <v>230</v>
      </c>
      <c r="C89" s="74">
        <v>230</v>
      </c>
      <c r="D89" s="74">
        <v>230</v>
      </c>
      <c r="E89" s="74">
        <v>226</v>
      </c>
      <c r="F89" s="74">
        <v>218</v>
      </c>
      <c r="G89" s="74">
        <v>215</v>
      </c>
      <c r="H89" s="74">
        <v>208</v>
      </c>
      <c r="I89" s="74">
        <v>204</v>
      </c>
      <c r="J89" s="74">
        <v>198</v>
      </c>
      <c r="K89" s="74">
        <v>195</v>
      </c>
      <c r="L89" s="74" t="s">
        <v>48</v>
      </c>
      <c r="M89" s="74">
        <v>192</v>
      </c>
      <c r="N89" s="75">
        <f t="shared" si="1"/>
        <v>87</v>
      </c>
    </row>
    <row r="90" spans="1:14" x14ac:dyDescent="0.35">
      <c r="A90" s="75">
        <v>88</v>
      </c>
      <c r="B90" s="74">
        <v>230</v>
      </c>
      <c r="C90" s="74">
        <v>230</v>
      </c>
      <c r="D90" s="74">
        <v>230</v>
      </c>
      <c r="E90" s="74">
        <v>227</v>
      </c>
      <c r="F90" s="74">
        <v>218</v>
      </c>
      <c r="G90" s="74">
        <v>216</v>
      </c>
      <c r="H90" s="74">
        <v>208</v>
      </c>
      <c r="I90" s="74">
        <v>205</v>
      </c>
      <c r="J90" s="74">
        <v>199</v>
      </c>
      <c r="K90" s="74">
        <v>196</v>
      </c>
      <c r="L90" s="74" t="s">
        <v>48</v>
      </c>
      <c r="M90" s="74">
        <v>193</v>
      </c>
      <c r="N90" s="75">
        <f t="shared" si="1"/>
        <v>88</v>
      </c>
    </row>
    <row r="91" spans="1:14" x14ac:dyDescent="0.35">
      <c r="A91" s="75">
        <v>89</v>
      </c>
      <c r="B91" s="74">
        <v>230</v>
      </c>
      <c r="C91" s="74">
        <v>230</v>
      </c>
      <c r="D91" s="74">
        <v>230</v>
      </c>
      <c r="E91" s="74">
        <v>228</v>
      </c>
      <c r="F91" s="74">
        <v>219</v>
      </c>
      <c r="G91" s="74">
        <v>217</v>
      </c>
      <c r="H91" s="74">
        <v>209</v>
      </c>
      <c r="I91" s="74">
        <v>206</v>
      </c>
      <c r="J91" s="74">
        <v>200</v>
      </c>
      <c r="K91" s="74">
        <v>197</v>
      </c>
      <c r="L91" s="74" t="s">
        <v>48</v>
      </c>
      <c r="M91" s="74">
        <v>193</v>
      </c>
      <c r="N91" s="75">
        <f t="shared" si="1"/>
        <v>89</v>
      </c>
    </row>
    <row r="92" spans="1:14" x14ac:dyDescent="0.35">
      <c r="A92" s="75">
        <v>90</v>
      </c>
      <c r="B92" s="74">
        <v>230</v>
      </c>
      <c r="C92" s="74">
        <v>230</v>
      </c>
      <c r="D92" s="74">
        <v>230</v>
      </c>
      <c r="E92" s="74">
        <v>228</v>
      </c>
      <c r="F92" s="74">
        <v>220</v>
      </c>
      <c r="G92" s="74">
        <v>218</v>
      </c>
      <c r="H92" s="74">
        <v>210</v>
      </c>
      <c r="I92" s="74">
        <v>207</v>
      </c>
      <c r="J92" s="74">
        <v>200</v>
      </c>
      <c r="K92" s="74">
        <v>197</v>
      </c>
      <c r="L92" s="74" t="s">
        <v>48</v>
      </c>
      <c r="M92" s="74">
        <v>194</v>
      </c>
      <c r="N92" s="75">
        <f t="shared" si="1"/>
        <v>90</v>
      </c>
    </row>
    <row r="93" spans="1:14" x14ac:dyDescent="0.35">
      <c r="A93" s="75">
        <v>91</v>
      </c>
      <c r="B93" s="74">
        <v>230</v>
      </c>
      <c r="C93" s="74">
        <v>230</v>
      </c>
      <c r="D93" s="74">
        <v>230</v>
      </c>
      <c r="E93" s="74">
        <v>229</v>
      </c>
      <c r="F93" s="74">
        <v>220</v>
      </c>
      <c r="G93" s="74">
        <v>218</v>
      </c>
      <c r="H93" s="74">
        <v>211</v>
      </c>
      <c r="I93" s="74">
        <v>208</v>
      </c>
      <c r="J93" s="74">
        <v>201</v>
      </c>
      <c r="K93" s="74">
        <v>198</v>
      </c>
      <c r="L93" s="74" t="s">
        <v>48</v>
      </c>
      <c r="M93" s="74">
        <v>195</v>
      </c>
      <c r="N93" s="75">
        <f t="shared" si="1"/>
        <v>91</v>
      </c>
    </row>
    <row r="94" spans="1:14" x14ac:dyDescent="0.35">
      <c r="A94" s="75">
        <v>92</v>
      </c>
      <c r="B94" s="74">
        <v>230</v>
      </c>
      <c r="C94" s="74">
        <v>230</v>
      </c>
      <c r="D94" s="74">
        <v>230</v>
      </c>
      <c r="E94" s="74">
        <v>230</v>
      </c>
      <c r="F94" s="74">
        <v>221</v>
      </c>
      <c r="G94" s="74">
        <v>219</v>
      </c>
      <c r="H94" s="74">
        <v>212</v>
      </c>
      <c r="I94" s="74">
        <v>209</v>
      </c>
      <c r="J94" s="74">
        <v>202</v>
      </c>
      <c r="K94" s="74">
        <v>199</v>
      </c>
      <c r="L94" s="74" t="s">
        <v>48</v>
      </c>
      <c r="M94" s="74">
        <v>196</v>
      </c>
      <c r="N94" s="75">
        <f t="shared" si="1"/>
        <v>92</v>
      </c>
    </row>
    <row r="95" spans="1:14" x14ac:dyDescent="0.35">
      <c r="A95" s="75">
        <v>93</v>
      </c>
      <c r="B95" s="74">
        <v>230</v>
      </c>
      <c r="C95" s="74">
        <v>230</v>
      </c>
      <c r="D95" s="74">
        <v>230</v>
      </c>
      <c r="E95" s="74">
        <v>230</v>
      </c>
      <c r="F95" s="74">
        <v>222</v>
      </c>
      <c r="G95" s="74">
        <v>220</v>
      </c>
      <c r="H95" s="74">
        <v>212</v>
      </c>
      <c r="I95" s="74">
        <v>210</v>
      </c>
      <c r="J95" s="74">
        <v>203</v>
      </c>
      <c r="K95" s="74">
        <v>200</v>
      </c>
      <c r="L95" s="74" t="s">
        <v>48</v>
      </c>
      <c r="M95" s="74">
        <v>196</v>
      </c>
      <c r="N95" s="75">
        <f t="shared" si="1"/>
        <v>93</v>
      </c>
    </row>
    <row r="96" spans="1:14" x14ac:dyDescent="0.35">
      <c r="A96" s="75">
        <v>94</v>
      </c>
      <c r="B96" s="74">
        <v>230</v>
      </c>
      <c r="C96" s="74">
        <v>230</v>
      </c>
      <c r="D96" s="74">
        <v>230</v>
      </c>
      <c r="E96" s="74">
        <v>230</v>
      </c>
      <c r="F96" s="74">
        <v>223</v>
      </c>
      <c r="G96" s="74">
        <v>221</v>
      </c>
      <c r="H96" s="74">
        <v>213</v>
      </c>
      <c r="I96" s="74">
        <v>211</v>
      </c>
      <c r="J96" s="74">
        <v>204</v>
      </c>
      <c r="K96" s="74">
        <v>201</v>
      </c>
      <c r="L96" s="74" t="s">
        <v>48</v>
      </c>
      <c r="M96" s="74">
        <v>197</v>
      </c>
      <c r="N96" s="75">
        <f t="shared" si="1"/>
        <v>94</v>
      </c>
    </row>
    <row r="97" spans="1:14" x14ac:dyDescent="0.35">
      <c r="A97" s="75">
        <v>95</v>
      </c>
      <c r="B97" s="74">
        <v>230</v>
      </c>
      <c r="C97" s="74">
        <v>230</v>
      </c>
      <c r="D97" s="74">
        <v>230</v>
      </c>
      <c r="E97" s="74">
        <v>230</v>
      </c>
      <c r="F97" s="74">
        <v>223</v>
      </c>
      <c r="G97" s="74">
        <v>222</v>
      </c>
      <c r="H97" s="74">
        <v>214</v>
      </c>
      <c r="I97" s="74">
        <v>212</v>
      </c>
      <c r="J97" s="74">
        <v>205</v>
      </c>
      <c r="K97" s="74">
        <v>202</v>
      </c>
      <c r="L97" s="74" t="s">
        <v>48</v>
      </c>
      <c r="M97" s="74">
        <v>198</v>
      </c>
      <c r="N97" s="75">
        <f t="shared" si="1"/>
        <v>95</v>
      </c>
    </row>
    <row r="98" spans="1:14" x14ac:dyDescent="0.35">
      <c r="A98" s="75">
        <v>96</v>
      </c>
      <c r="B98" s="74">
        <v>230</v>
      </c>
      <c r="C98" s="74">
        <v>230</v>
      </c>
      <c r="D98" s="74">
        <v>230</v>
      </c>
      <c r="E98" s="74">
        <v>230</v>
      </c>
      <c r="F98" s="74">
        <v>224</v>
      </c>
      <c r="G98" s="74">
        <v>222</v>
      </c>
      <c r="H98" s="74">
        <v>215</v>
      </c>
      <c r="I98" s="74">
        <v>212</v>
      </c>
      <c r="J98" s="74">
        <v>206</v>
      </c>
      <c r="K98" s="74">
        <v>203</v>
      </c>
      <c r="L98" s="74" t="s">
        <v>48</v>
      </c>
      <c r="M98" s="74">
        <v>198</v>
      </c>
      <c r="N98" s="75">
        <f t="shared" si="1"/>
        <v>96</v>
      </c>
    </row>
    <row r="99" spans="1:14" x14ac:dyDescent="0.35">
      <c r="A99" s="75">
        <v>97</v>
      </c>
      <c r="B99" s="74">
        <v>230</v>
      </c>
      <c r="C99" s="74">
        <v>230</v>
      </c>
      <c r="D99" s="74">
        <v>230</v>
      </c>
      <c r="E99" s="74">
        <v>230</v>
      </c>
      <c r="F99" s="74">
        <v>225</v>
      </c>
      <c r="G99" s="74">
        <v>223</v>
      </c>
      <c r="H99" s="74">
        <v>215</v>
      </c>
      <c r="I99" s="74">
        <v>213</v>
      </c>
      <c r="J99" s="74">
        <v>207</v>
      </c>
      <c r="K99" s="74">
        <v>203</v>
      </c>
      <c r="L99" s="74" t="s">
        <v>48</v>
      </c>
      <c r="M99" s="74">
        <v>199</v>
      </c>
      <c r="N99" s="75">
        <f t="shared" si="1"/>
        <v>97</v>
      </c>
    </row>
    <row r="100" spans="1:14" x14ac:dyDescent="0.35">
      <c r="A100" s="75">
        <v>98</v>
      </c>
      <c r="B100" s="74">
        <v>230</v>
      </c>
      <c r="C100" s="74">
        <v>230</v>
      </c>
      <c r="D100" s="74">
        <v>230</v>
      </c>
      <c r="E100" s="74">
        <v>230</v>
      </c>
      <c r="F100" s="74">
        <v>226</v>
      </c>
      <c r="G100" s="74">
        <v>224</v>
      </c>
      <c r="H100" s="74">
        <v>216</v>
      </c>
      <c r="I100" s="74">
        <v>214</v>
      </c>
      <c r="J100" s="74">
        <v>208</v>
      </c>
      <c r="K100" s="74">
        <v>204</v>
      </c>
      <c r="L100" s="74" t="s">
        <v>48</v>
      </c>
      <c r="M100" s="74">
        <v>200</v>
      </c>
      <c r="N100" s="75">
        <f t="shared" si="1"/>
        <v>98</v>
      </c>
    </row>
    <row r="101" spans="1:14" x14ac:dyDescent="0.35">
      <c r="A101" s="75">
        <v>99</v>
      </c>
      <c r="B101" s="74">
        <v>230</v>
      </c>
      <c r="C101" s="74">
        <v>230</v>
      </c>
      <c r="D101" s="74">
        <v>230</v>
      </c>
      <c r="E101" s="74">
        <v>230</v>
      </c>
      <c r="F101" s="74">
        <v>226</v>
      </c>
      <c r="G101" s="74">
        <v>225</v>
      </c>
      <c r="H101" s="74">
        <v>217</v>
      </c>
      <c r="I101" s="74">
        <v>215</v>
      </c>
      <c r="J101" s="74">
        <v>208</v>
      </c>
      <c r="K101" s="74">
        <v>205</v>
      </c>
      <c r="L101" s="74" t="s">
        <v>48</v>
      </c>
      <c r="M101" s="74">
        <v>201</v>
      </c>
      <c r="N101" s="75">
        <f t="shared" si="1"/>
        <v>99</v>
      </c>
    </row>
    <row r="102" spans="1:14" x14ac:dyDescent="0.35">
      <c r="A102" s="75">
        <v>100</v>
      </c>
      <c r="B102" s="74">
        <v>230</v>
      </c>
      <c r="C102" s="74">
        <v>230</v>
      </c>
      <c r="D102" s="74">
        <v>230</v>
      </c>
      <c r="E102" s="74">
        <v>230</v>
      </c>
      <c r="F102" s="74">
        <v>227</v>
      </c>
      <c r="G102" s="74">
        <v>226</v>
      </c>
      <c r="H102" s="74">
        <v>218</v>
      </c>
      <c r="I102" s="74">
        <v>216</v>
      </c>
      <c r="J102" s="74">
        <v>209</v>
      </c>
      <c r="K102" s="74">
        <v>206</v>
      </c>
      <c r="L102" s="74" t="s">
        <v>48</v>
      </c>
      <c r="M102" s="74">
        <v>202</v>
      </c>
      <c r="N102" s="75">
        <f t="shared" si="1"/>
        <v>100</v>
      </c>
    </row>
    <row r="103" spans="1:14" x14ac:dyDescent="0.35">
      <c r="A103" s="75">
        <v>101</v>
      </c>
      <c r="B103" s="74">
        <v>230</v>
      </c>
      <c r="C103" s="74">
        <v>230</v>
      </c>
      <c r="D103" s="74">
        <v>230</v>
      </c>
      <c r="E103" s="74">
        <v>230</v>
      </c>
      <c r="F103" s="74">
        <v>228</v>
      </c>
      <c r="G103" s="74">
        <v>226</v>
      </c>
      <c r="H103" s="74">
        <v>219</v>
      </c>
      <c r="I103" s="74">
        <v>217</v>
      </c>
      <c r="J103" s="74">
        <v>210</v>
      </c>
      <c r="K103" s="74">
        <v>207</v>
      </c>
      <c r="L103" s="74" t="s">
        <v>48</v>
      </c>
      <c r="M103" s="74">
        <v>202</v>
      </c>
      <c r="N103" s="75">
        <f t="shared" si="1"/>
        <v>101</v>
      </c>
    </row>
    <row r="104" spans="1:14" x14ac:dyDescent="0.35">
      <c r="A104" s="75">
        <v>102</v>
      </c>
      <c r="B104" s="74">
        <v>230</v>
      </c>
      <c r="C104" s="74">
        <v>230</v>
      </c>
      <c r="D104" s="74">
        <v>230</v>
      </c>
      <c r="E104" s="74">
        <v>230</v>
      </c>
      <c r="F104" s="74">
        <v>229</v>
      </c>
      <c r="G104" s="74">
        <v>227</v>
      </c>
      <c r="H104" s="74">
        <v>219</v>
      </c>
      <c r="I104" s="74">
        <v>218</v>
      </c>
      <c r="J104" s="74">
        <v>211</v>
      </c>
      <c r="K104" s="74">
        <v>208</v>
      </c>
      <c r="L104" s="74" t="s">
        <v>48</v>
      </c>
      <c r="M104" s="74">
        <v>203</v>
      </c>
      <c r="N104" s="75">
        <f t="shared" si="1"/>
        <v>102</v>
      </c>
    </row>
    <row r="105" spans="1:14" x14ac:dyDescent="0.35">
      <c r="A105" s="75">
        <v>103</v>
      </c>
      <c r="B105" s="74">
        <v>230</v>
      </c>
      <c r="C105" s="74">
        <v>230</v>
      </c>
      <c r="D105" s="74">
        <v>230</v>
      </c>
      <c r="E105" s="74">
        <v>230</v>
      </c>
      <c r="F105" s="74">
        <v>229</v>
      </c>
      <c r="G105" s="74">
        <v>228</v>
      </c>
      <c r="H105" s="74">
        <v>220</v>
      </c>
      <c r="I105" s="74">
        <v>219</v>
      </c>
      <c r="J105" s="74">
        <v>212</v>
      </c>
      <c r="K105" s="74">
        <v>209</v>
      </c>
      <c r="L105" s="74" t="s">
        <v>48</v>
      </c>
      <c r="M105" s="74">
        <v>204</v>
      </c>
      <c r="N105" s="75">
        <f t="shared" si="1"/>
        <v>103</v>
      </c>
    </row>
    <row r="106" spans="1:14" x14ac:dyDescent="0.35">
      <c r="A106" s="75">
        <v>104</v>
      </c>
      <c r="B106" s="74">
        <v>230</v>
      </c>
      <c r="C106" s="74">
        <v>230</v>
      </c>
      <c r="D106" s="74">
        <v>230</v>
      </c>
      <c r="E106" s="74">
        <v>230</v>
      </c>
      <c r="F106" s="74">
        <v>230</v>
      </c>
      <c r="G106" s="74">
        <v>229</v>
      </c>
      <c r="H106" s="74">
        <v>221</v>
      </c>
      <c r="I106" s="74">
        <v>220</v>
      </c>
      <c r="J106" s="74">
        <v>213</v>
      </c>
      <c r="K106" s="74">
        <v>210</v>
      </c>
      <c r="L106" s="74" t="s">
        <v>48</v>
      </c>
      <c r="M106" s="74">
        <v>205</v>
      </c>
      <c r="N106" s="75">
        <f t="shared" si="1"/>
        <v>104</v>
      </c>
    </row>
    <row r="107" spans="1:14" x14ac:dyDescent="0.35">
      <c r="A107" s="75">
        <v>105</v>
      </c>
      <c r="B107" s="74">
        <v>230</v>
      </c>
      <c r="C107" s="74">
        <v>230</v>
      </c>
      <c r="D107" s="74">
        <v>230</v>
      </c>
      <c r="E107" s="74">
        <v>230</v>
      </c>
      <c r="F107" s="74">
        <v>230</v>
      </c>
      <c r="G107" s="74">
        <v>230</v>
      </c>
      <c r="H107" s="74">
        <v>222</v>
      </c>
      <c r="I107" s="74">
        <v>220</v>
      </c>
      <c r="J107" s="74">
        <v>214</v>
      </c>
      <c r="K107" s="74">
        <v>211</v>
      </c>
      <c r="L107" s="74" t="s">
        <v>48</v>
      </c>
      <c r="M107" s="74">
        <v>206</v>
      </c>
      <c r="N107" s="75">
        <f t="shared" si="1"/>
        <v>105</v>
      </c>
    </row>
    <row r="108" spans="1:14" x14ac:dyDescent="0.35">
      <c r="A108" s="75">
        <v>106</v>
      </c>
      <c r="B108" s="74">
        <v>230</v>
      </c>
      <c r="C108" s="74">
        <v>230</v>
      </c>
      <c r="D108" s="74">
        <v>230</v>
      </c>
      <c r="E108" s="74">
        <v>230</v>
      </c>
      <c r="F108" s="74">
        <v>230</v>
      </c>
      <c r="G108" s="74">
        <v>230</v>
      </c>
      <c r="H108" s="74">
        <v>222</v>
      </c>
      <c r="I108" s="74">
        <v>221</v>
      </c>
      <c r="J108" s="74">
        <v>215</v>
      </c>
      <c r="K108" s="74">
        <v>212</v>
      </c>
      <c r="L108" s="74" t="s">
        <v>48</v>
      </c>
      <c r="M108" s="74">
        <v>207</v>
      </c>
      <c r="N108" s="75">
        <f t="shared" si="1"/>
        <v>106</v>
      </c>
    </row>
    <row r="109" spans="1:14" x14ac:dyDescent="0.35">
      <c r="A109" s="75">
        <v>107</v>
      </c>
      <c r="B109" s="74">
        <v>230</v>
      </c>
      <c r="C109" s="74">
        <v>230</v>
      </c>
      <c r="D109" s="74">
        <v>230</v>
      </c>
      <c r="E109" s="74">
        <v>230</v>
      </c>
      <c r="F109" s="74">
        <v>230</v>
      </c>
      <c r="G109" s="74">
        <v>230</v>
      </c>
      <c r="H109" s="74">
        <v>223</v>
      </c>
      <c r="I109" s="74">
        <v>222</v>
      </c>
      <c r="J109" s="74">
        <v>215</v>
      </c>
      <c r="K109" s="74">
        <v>213</v>
      </c>
      <c r="L109" s="74" t="s">
        <v>48</v>
      </c>
      <c r="M109" s="74">
        <v>207</v>
      </c>
      <c r="N109" s="75">
        <f t="shared" si="1"/>
        <v>107</v>
      </c>
    </row>
    <row r="110" spans="1:14" x14ac:dyDescent="0.35">
      <c r="A110" s="75">
        <v>108</v>
      </c>
      <c r="B110" s="74">
        <v>230</v>
      </c>
      <c r="C110" s="74">
        <v>230</v>
      </c>
      <c r="D110" s="74">
        <v>230</v>
      </c>
      <c r="E110" s="74">
        <v>230</v>
      </c>
      <c r="F110" s="74">
        <v>230</v>
      </c>
      <c r="G110" s="74">
        <v>230</v>
      </c>
      <c r="H110" s="74">
        <v>224</v>
      </c>
      <c r="I110" s="74">
        <v>223</v>
      </c>
      <c r="J110" s="74">
        <v>216</v>
      </c>
      <c r="K110" s="74">
        <v>214</v>
      </c>
      <c r="L110" s="74" t="s">
        <v>48</v>
      </c>
      <c r="M110" s="74">
        <v>208</v>
      </c>
      <c r="N110" s="75">
        <f t="shared" si="1"/>
        <v>108</v>
      </c>
    </row>
    <row r="111" spans="1:14" x14ac:dyDescent="0.35">
      <c r="A111" s="75">
        <v>109</v>
      </c>
      <c r="B111" s="74">
        <v>230</v>
      </c>
      <c r="C111" s="74">
        <v>230</v>
      </c>
      <c r="D111" s="74">
        <v>230</v>
      </c>
      <c r="E111" s="74">
        <v>230</v>
      </c>
      <c r="F111" s="74">
        <v>230</v>
      </c>
      <c r="G111" s="74">
        <v>230</v>
      </c>
      <c r="H111" s="74">
        <v>225</v>
      </c>
      <c r="I111" s="74">
        <v>224</v>
      </c>
      <c r="J111" s="74">
        <v>217</v>
      </c>
      <c r="K111" s="74">
        <v>215</v>
      </c>
      <c r="L111" s="74" t="s">
        <v>48</v>
      </c>
      <c r="M111" s="74">
        <v>209</v>
      </c>
      <c r="N111" s="75">
        <f t="shared" si="1"/>
        <v>109</v>
      </c>
    </row>
    <row r="112" spans="1:14" x14ac:dyDescent="0.35">
      <c r="A112" s="75">
        <v>110</v>
      </c>
      <c r="B112" s="74">
        <v>230</v>
      </c>
      <c r="C112" s="74">
        <v>230</v>
      </c>
      <c r="D112" s="74">
        <v>230</v>
      </c>
      <c r="E112" s="74">
        <v>230</v>
      </c>
      <c r="F112" s="74">
        <v>230</v>
      </c>
      <c r="G112" s="74">
        <v>230</v>
      </c>
      <c r="H112" s="74">
        <v>226</v>
      </c>
      <c r="I112" s="74">
        <v>225</v>
      </c>
      <c r="J112" s="74">
        <v>218</v>
      </c>
      <c r="K112" s="74">
        <v>216</v>
      </c>
      <c r="L112" s="74" t="s">
        <v>48</v>
      </c>
      <c r="M112" s="74">
        <v>210</v>
      </c>
      <c r="N112" s="75">
        <f t="shared" si="1"/>
        <v>110</v>
      </c>
    </row>
    <row r="113" spans="1:14" x14ac:dyDescent="0.35">
      <c r="A113" s="75">
        <v>111</v>
      </c>
      <c r="B113" s="74">
        <v>230</v>
      </c>
      <c r="C113" s="74">
        <v>230</v>
      </c>
      <c r="D113" s="74">
        <v>230</v>
      </c>
      <c r="E113" s="74">
        <v>230</v>
      </c>
      <c r="F113" s="74">
        <v>230</v>
      </c>
      <c r="G113" s="74">
        <v>230</v>
      </c>
      <c r="H113" s="74">
        <v>226</v>
      </c>
      <c r="I113" s="74">
        <v>226</v>
      </c>
      <c r="J113" s="74">
        <v>219</v>
      </c>
      <c r="K113" s="74">
        <v>216</v>
      </c>
      <c r="L113" s="74" t="s">
        <v>48</v>
      </c>
      <c r="M113" s="74">
        <v>211</v>
      </c>
      <c r="N113" s="75">
        <f t="shared" si="1"/>
        <v>111</v>
      </c>
    </row>
    <row r="114" spans="1:14" x14ac:dyDescent="0.35">
      <c r="A114" s="75">
        <v>112</v>
      </c>
      <c r="B114" s="74">
        <v>230</v>
      </c>
      <c r="C114" s="74">
        <v>230</v>
      </c>
      <c r="D114" s="74">
        <v>230</v>
      </c>
      <c r="E114" s="74">
        <v>230</v>
      </c>
      <c r="F114" s="74">
        <v>230</v>
      </c>
      <c r="G114" s="74">
        <v>230</v>
      </c>
      <c r="H114" s="74">
        <v>227</v>
      </c>
      <c r="I114" s="74">
        <v>227</v>
      </c>
      <c r="J114" s="74">
        <v>220</v>
      </c>
      <c r="K114" s="74">
        <v>217</v>
      </c>
      <c r="L114" s="74" t="s">
        <v>48</v>
      </c>
      <c r="M114" s="74">
        <v>212</v>
      </c>
      <c r="N114" s="75">
        <f t="shared" si="1"/>
        <v>112</v>
      </c>
    </row>
    <row r="115" spans="1:14" x14ac:dyDescent="0.35">
      <c r="A115" s="75">
        <v>113</v>
      </c>
      <c r="B115" s="74">
        <v>230</v>
      </c>
      <c r="C115" s="74">
        <v>230</v>
      </c>
      <c r="D115" s="74">
        <v>230</v>
      </c>
      <c r="E115" s="74">
        <v>230</v>
      </c>
      <c r="F115" s="74">
        <v>230</v>
      </c>
      <c r="G115" s="74">
        <v>230</v>
      </c>
      <c r="H115" s="74">
        <v>228</v>
      </c>
      <c r="I115" s="74">
        <v>228</v>
      </c>
      <c r="J115" s="74">
        <v>221</v>
      </c>
      <c r="K115" s="74">
        <v>218</v>
      </c>
      <c r="L115" s="74" t="s">
        <v>48</v>
      </c>
      <c r="M115" s="74">
        <v>212</v>
      </c>
      <c r="N115" s="75">
        <f t="shared" si="1"/>
        <v>113</v>
      </c>
    </row>
    <row r="116" spans="1:14" x14ac:dyDescent="0.35">
      <c r="A116" s="75">
        <v>114</v>
      </c>
      <c r="B116" s="74">
        <v>230</v>
      </c>
      <c r="C116" s="74">
        <v>230</v>
      </c>
      <c r="D116" s="74">
        <v>230</v>
      </c>
      <c r="E116" s="74">
        <v>230</v>
      </c>
      <c r="F116" s="74">
        <v>230</v>
      </c>
      <c r="G116" s="74">
        <v>230</v>
      </c>
      <c r="H116" s="74">
        <v>229</v>
      </c>
      <c r="I116" s="74">
        <v>228</v>
      </c>
      <c r="J116" s="74">
        <v>222</v>
      </c>
      <c r="K116" s="74">
        <v>219</v>
      </c>
      <c r="L116" s="74" t="s">
        <v>48</v>
      </c>
      <c r="M116" s="74">
        <v>213</v>
      </c>
      <c r="N116" s="75">
        <f t="shared" si="1"/>
        <v>114</v>
      </c>
    </row>
    <row r="117" spans="1:14" x14ac:dyDescent="0.35">
      <c r="A117" s="75">
        <v>115</v>
      </c>
      <c r="B117" s="74">
        <v>230</v>
      </c>
      <c r="C117" s="74">
        <v>230</v>
      </c>
      <c r="D117" s="74">
        <v>230</v>
      </c>
      <c r="E117" s="74">
        <v>230</v>
      </c>
      <c r="F117" s="74">
        <v>230</v>
      </c>
      <c r="G117" s="74">
        <v>230</v>
      </c>
      <c r="H117" s="74">
        <v>229</v>
      </c>
      <c r="I117" s="74">
        <v>229</v>
      </c>
      <c r="J117" s="74">
        <v>223</v>
      </c>
      <c r="K117" s="74">
        <v>220</v>
      </c>
      <c r="L117" s="74" t="s">
        <v>48</v>
      </c>
      <c r="M117" s="74">
        <v>214</v>
      </c>
      <c r="N117" s="75">
        <f t="shared" si="1"/>
        <v>115</v>
      </c>
    </row>
    <row r="118" spans="1:14" x14ac:dyDescent="0.35">
      <c r="A118" s="75">
        <v>116</v>
      </c>
      <c r="B118" s="74">
        <v>230</v>
      </c>
      <c r="C118" s="74">
        <v>230</v>
      </c>
      <c r="D118" s="74">
        <v>230</v>
      </c>
      <c r="E118" s="74">
        <v>230</v>
      </c>
      <c r="F118" s="74">
        <v>230</v>
      </c>
      <c r="G118" s="74">
        <v>230</v>
      </c>
      <c r="H118" s="74">
        <v>230</v>
      </c>
      <c r="I118" s="74">
        <v>230</v>
      </c>
      <c r="J118" s="74">
        <v>223</v>
      </c>
      <c r="K118" s="74">
        <v>221</v>
      </c>
      <c r="L118" s="74" t="s">
        <v>48</v>
      </c>
      <c r="M118" s="74">
        <v>215</v>
      </c>
      <c r="N118" s="75">
        <f t="shared" si="1"/>
        <v>116</v>
      </c>
    </row>
    <row r="119" spans="1:14" x14ac:dyDescent="0.35">
      <c r="A119" s="75">
        <v>117</v>
      </c>
      <c r="B119" s="74">
        <v>230</v>
      </c>
      <c r="C119" s="74">
        <v>230</v>
      </c>
      <c r="D119" s="74">
        <v>230</v>
      </c>
      <c r="E119" s="74">
        <v>230</v>
      </c>
      <c r="F119" s="74">
        <v>230</v>
      </c>
      <c r="G119" s="74">
        <v>230</v>
      </c>
      <c r="H119" s="74">
        <v>230</v>
      </c>
      <c r="I119" s="74">
        <v>230</v>
      </c>
      <c r="J119" s="74">
        <v>224</v>
      </c>
      <c r="K119" s="74">
        <v>222</v>
      </c>
      <c r="L119" s="74" t="s">
        <v>48</v>
      </c>
      <c r="M119" s="74">
        <v>216</v>
      </c>
      <c r="N119" s="75">
        <f t="shared" si="1"/>
        <v>117</v>
      </c>
    </row>
    <row r="120" spans="1:14" x14ac:dyDescent="0.35">
      <c r="A120" s="75">
        <v>118</v>
      </c>
      <c r="B120" s="74">
        <v>230</v>
      </c>
      <c r="C120" s="74">
        <v>230</v>
      </c>
      <c r="D120" s="74">
        <v>230</v>
      </c>
      <c r="E120" s="74">
        <v>230</v>
      </c>
      <c r="F120" s="74">
        <v>230</v>
      </c>
      <c r="G120" s="74">
        <v>230</v>
      </c>
      <c r="H120" s="74">
        <v>230</v>
      </c>
      <c r="I120" s="74">
        <v>230</v>
      </c>
      <c r="J120" s="74">
        <v>225</v>
      </c>
      <c r="K120" s="74">
        <v>223</v>
      </c>
      <c r="L120" s="74" t="s">
        <v>48</v>
      </c>
      <c r="M120" s="74">
        <v>217</v>
      </c>
      <c r="N120" s="75">
        <f t="shared" si="1"/>
        <v>118</v>
      </c>
    </row>
    <row r="121" spans="1:14" x14ac:dyDescent="0.35">
      <c r="A121" s="75">
        <v>119</v>
      </c>
      <c r="B121" s="74">
        <v>230</v>
      </c>
      <c r="C121" s="74">
        <v>230</v>
      </c>
      <c r="D121" s="74">
        <v>230</v>
      </c>
      <c r="E121" s="74">
        <v>230</v>
      </c>
      <c r="F121" s="74">
        <v>230</v>
      </c>
      <c r="G121" s="74">
        <v>230</v>
      </c>
      <c r="H121" s="74">
        <v>230</v>
      </c>
      <c r="I121" s="74">
        <v>230</v>
      </c>
      <c r="J121" s="74">
        <v>226</v>
      </c>
      <c r="K121" s="74">
        <v>224</v>
      </c>
      <c r="L121" s="74" t="s">
        <v>48</v>
      </c>
      <c r="M121" s="74">
        <v>217</v>
      </c>
      <c r="N121" s="75">
        <f t="shared" si="1"/>
        <v>119</v>
      </c>
    </row>
    <row r="122" spans="1:14" x14ac:dyDescent="0.35">
      <c r="A122" s="75">
        <v>120</v>
      </c>
      <c r="B122" s="74">
        <v>230</v>
      </c>
      <c r="C122" s="74">
        <v>230</v>
      </c>
      <c r="D122" s="74">
        <v>230</v>
      </c>
      <c r="E122" s="74">
        <v>230</v>
      </c>
      <c r="F122" s="74">
        <v>230</v>
      </c>
      <c r="G122" s="74">
        <v>230</v>
      </c>
      <c r="H122" s="74">
        <v>230</v>
      </c>
      <c r="I122" s="74">
        <v>230</v>
      </c>
      <c r="J122" s="74">
        <v>227</v>
      </c>
      <c r="K122" s="74">
        <v>225</v>
      </c>
      <c r="L122" s="74" t="s">
        <v>48</v>
      </c>
      <c r="M122" s="74">
        <v>218</v>
      </c>
      <c r="N122" s="75">
        <f t="shared" si="1"/>
        <v>120</v>
      </c>
    </row>
    <row r="123" spans="1:14" x14ac:dyDescent="0.35">
      <c r="A123" s="75">
        <v>121</v>
      </c>
      <c r="B123" s="74">
        <v>230</v>
      </c>
      <c r="C123" s="74">
        <v>230</v>
      </c>
      <c r="D123" s="74">
        <v>230</v>
      </c>
      <c r="E123" s="74">
        <v>230</v>
      </c>
      <c r="F123" s="74">
        <v>230</v>
      </c>
      <c r="G123" s="74">
        <v>230</v>
      </c>
      <c r="H123" s="74">
        <v>230</v>
      </c>
      <c r="I123" s="74">
        <v>230</v>
      </c>
      <c r="J123" s="74">
        <v>228</v>
      </c>
      <c r="K123" s="74">
        <v>226</v>
      </c>
      <c r="L123" s="74" t="s">
        <v>48</v>
      </c>
      <c r="M123" s="74">
        <v>219</v>
      </c>
      <c r="N123" s="75">
        <f t="shared" si="1"/>
        <v>121</v>
      </c>
    </row>
    <row r="124" spans="1:14" x14ac:dyDescent="0.35">
      <c r="A124" s="75">
        <v>122</v>
      </c>
      <c r="B124" s="74">
        <v>230</v>
      </c>
      <c r="C124" s="74">
        <v>230</v>
      </c>
      <c r="D124" s="74">
        <v>230</v>
      </c>
      <c r="E124" s="74">
        <v>230</v>
      </c>
      <c r="F124" s="74">
        <v>230</v>
      </c>
      <c r="G124" s="74">
        <v>230</v>
      </c>
      <c r="H124" s="74">
        <v>230</v>
      </c>
      <c r="I124" s="74">
        <v>230</v>
      </c>
      <c r="J124" s="74">
        <v>229</v>
      </c>
      <c r="K124" s="74">
        <v>227</v>
      </c>
      <c r="L124" s="74" t="s">
        <v>48</v>
      </c>
      <c r="M124" s="74">
        <v>220</v>
      </c>
      <c r="N124" s="75">
        <f t="shared" si="1"/>
        <v>122</v>
      </c>
    </row>
    <row r="125" spans="1:14" x14ac:dyDescent="0.35">
      <c r="A125" s="75">
        <v>123</v>
      </c>
      <c r="B125" s="74">
        <v>230</v>
      </c>
      <c r="C125" s="74">
        <v>230</v>
      </c>
      <c r="D125" s="74">
        <v>230</v>
      </c>
      <c r="E125" s="74">
        <v>230</v>
      </c>
      <c r="F125" s="74">
        <v>230</v>
      </c>
      <c r="G125" s="74">
        <v>230</v>
      </c>
      <c r="H125" s="74">
        <v>230</v>
      </c>
      <c r="I125" s="74">
        <v>230</v>
      </c>
      <c r="J125" s="74">
        <v>230</v>
      </c>
      <c r="K125" s="74">
        <v>228</v>
      </c>
      <c r="L125" s="74" t="s">
        <v>48</v>
      </c>
      <c r="M125" s="74">
        <v>221</v>
      </c>
      <c r="N125" s="75">
        <f t="shared" si="1"/>
        <v>123</v>
      </c>
    </row>
    <row r="126" spans="1:14" x14ac:dyDescent="0.35">
      <c r="A126" s="75">
        <v>124</v>
      </c>
      <c r="B126" s="74">
        <v>230</v>
      </c>
      <c r="C126" s="74">
        <v>230</v>
      </c>
      <c r="D126" s="74">
        <v>230</v>
      </c>
      <c r="E126" s="74">
        <v>230</v>
      </c>
      <c r="F126" s="74">
        <v>230</v>
      </c>
      <c r="G126" s="74">
        <v>230</v>
      </c>
      <c r="H126" s="74">
        <v>230</v>
      </c>
      <c r="I126" s="74">
        <v>230</v>
      </c>
      <c r="J126" s="74">
        <v>230</v>
      </c>
      <c r="K126" s="74">
        <v>229</v>
      </c>
      <c r="L126" s="74" t="s">
        <v>48</v>
      </c>
      <c r="M126" s="74">
        <v>222</v>
      </c>
      <c r="N126" s="75">
        <f t="shared" si="1"/>
        <v>124</v>
      </c>
    </row>
    <row r="127" spans="1:14" x14ac:dyDescent="0.35">
      <c r="A127" s="75">
        <v>125</v>
      </c>
      <c r="B127" s="74">
        <v>230</v>
      </c>
      <c r="C127" s="74">
        <v>230</v>
      </c>
      <c r="D127" s="74">
        <v>230</v>
      </c>
      <c r="E127" s="74">
        <v>230</v>
      </c>
      <c r="F127" s="74">
        <v>230</v>
      </c>
      <c r="G127" s="74">
        <v>230</v>
      </c>
      <c r="H127" s="74">
        <v>230</v>
      </c>
      <c r="I127" s="74">
        <v>230</v>
      </c>
      <c r="J127" s="74">
        <v>230</v>
      </c>
      <c r="K127" s="74">
        <v>229</v>
      </c>
      <c r="L127" s="74" t="s">
        <v>48</v>
      </c>
      <c r="M127" s="74">
        <v>222</v>
      </c>
      <c r="N127" s="75">
        <f t="shared" si="1"/>
        <v>125</v>
      </c>
    </row>
    <row r="128" spans="1:14" x14ac:dyDescent="0.35">
      <c r="A128" s="75">
        <v>126</v>
      </c>
      <c r="B128" s="74">
        <v>230</v>
      </c>
      <c r="C128" s="74">
        <v>230</v>
      </c>
      <c r="D128" s="74">
        <v>230</v>
      </c>
      <c r="E128" s="74">
        <v>230</v>
      </c>
      <c r="F128" s="74">
        <v>230</v>
      </c>
      <c r="G128" s="74">
        <v>230</v>
      </c>
      <c r="H128" s="74">
        <v>230</v>
      </c>
      <c r="I128" s="74">
        <v>230</v>
      </c>
      <c r="J128" s="74">
        <v>230</v>
      </c>
      <c r="K128" s="74">
        <v>230</v>
      </c>
      <c r="L128" s="74" t="s">
        <v>48</v>
      </c>
      <c r="M128" s="74">
        <v>223</v>
      </c>
      <c r="N128" s="75">
        <f t="shared" si="1"/>
        <v>126</v>
      </c>
    </row>
    <row r="129" spans="1:14" x14ac:dyDescent="0.35">
      <c r="A129" s="75">
        <v>127</v>
      </c>
      <c r="B129" s="74">
        <v>230</v>
      </c>
      <c r="C129" s="74">
        <v>230</v>
      </c>
      <c r="D129" s="74">
        <v>230</v>
      </c>
      <c r="E129" s="74">
        <v>230</v>
      </c>
      <c r="F129" s="74">
        <v>230</v>
      </c>
      <c r="G129" s="74">
        <v>230</v>
      </c>
      <c r="H129" s="74">
        <v>230</v>
      </c>
      <c r="I129" s="74">
        <v>230</v>
      </c>
      <c r="J129" s="74">
        <v>230</v>
      </c>
      <c r="K129" s="74">
        <v>230</v>
      </c>
      <c r="L129" s="74" t="s">
        <v>48</v>
      </c>
      <c r="M129" s="74">
        <v>224</v>
      </c>
      <c r="N129" s="75">
        <f t="shared" si="1"/>
        <v>127</v>
      </c>
    </row>
    <row r="130" spans="1:14" x14ac:dyDescent="0.35">
      <c r="A130" s="75">
        <v>128</v>
      </c>
      <c r="B130" s="74">
        <v>230</v>
      </c>
      <c r="C130" s="74">
        <v>230</v>
      </c>
      <c r="D130" s="74">
        <v>230</v>
      </c>
      <c r="E130" s="74">
        <v>230</v>
      </c>
      <c r="F130" s="74">
        <v>230</v>
      </c>
      <c r="G130" s="74">
        <v>230</v>
      </c>
      <c r="H130" s="74">
        <v>230</v>
      </c>
      <c r="I130" s="74">
        <v>230</v>
      </c>
      <c r="J130" s="74">
        <v>230</v>
      </c>
      <c r="K130" s="74">
        <v>230</v>
      </c>
      <c r="L130" s="74" t="s">
        <v>48</v>
      </c>
      <c r="M130" s="74">
        <v>225</v>
      </c>
      <c r="N130" s="75">
        <f t="shared" si="1"/>
        <v>128</v>
      </c>
    </row>
    <row r="131" spans="1:14" x14ac:dyDescent="0.35">
      <c r="A131" s="75">
        <v>129</v>
      </c>
      <c r="B131" s="74">
        <v>230</v>
      </c>
      <c r="C131" s="74">
        <v>230</v>
      </c>
      <c r="D131" s="74">
        <v>230</v>
      </c>
      <c r="E131" s="74">
        <v>230</v>
      </c>
      <c r="F131" s="74">
        <v>230</v>
      </c>
      <c r="G131" s="74">
        <v>230</v>
      </c>
      <c r="H131" s="74">
        <v>230</v>
      </c>
      <c r="I131" s="74">
        <v>230</v>
      </c>
      <c r="J131" s="74">
        <v>230</v>
      </c>
      <c r="K131" s="74">
        <v>230</v>
      </c>
      <c r="L131" s="74" t="s">
        <v>48</v>
      </c>
      <c r="M131" s="74">
        <v>226</v>
      </c>
      <c r="N131" s="75">
        <f t="shared" ref="N131:N172" si="2">A131</f>
        <v>129</v>
      </c>
    </row>
    <row r="132" spans="1:14" x14ac:dyDescent="0.35">
      <c r="A132" s="75">
        <v>130</v>
      </c>
      <c r="B132" s="74">
        <v>230</v>
      </c>
      <c r="C132" s="74">
        <v>230</v>
      </c>
      <c r="D132" s="74">
        <v>230</v>
      </c>
      <c r="E132" s="74">
        <v>230</v>
      </c>
      <c r="F132" s="74">
        <v>230</v>
      </c>
      <c r="G132" s="74">
        <v>230</v>
      </c>
      <c r="H132" s="74">
        <v>230</v>
      </c>
      <c r="I132" s="74">
        <v>230</v>
      </c>
      <c r="J132" s="74">
        <v>230</v>
      </c>
      <c r="K132" s="74">
        <v>230</v>
      </c>
      <c r="L132" s="74" t="s">
        <v>48</v>
      </c>
      <c r="M132" s="74">
        <v>227</v>
      </c>
      <c r="N132" s="75">
        <f t="shared" si="2"/>
        <v>130</v>
      </c>
    </row>
    <row r="133" spans="1:14" x14ac:dyDescent="0.35">
      <c r="A133" s="75">
        <v>131</v>
      </c>
      <c r="B133" s="74">
        <v>230</v>
      </c>
      <c r="C133" s="74">
        <v>230</v>
      </c>
      <c r="D133" s="74">
        <v>230</v>
      </c>
      <c r="E133" s="74">
        <v>230</v>
      </c>
      <c r="F133" s="74">
        <v>230</v>
      </c>
      <c r="G133" s="74">
        <v>230</v>
      </c>
      <c r="H133" s="74">
        <v>230</v>
      </c>
      <c r="I133" s="74">
        <v>230</v>
      </c>
      <c r="J133" s="74">
        <v>230</v>
      </c>
      <c r="K133" s="74">
        <v>230</v>
      </c>
      <c r="L133" s="74" t="s">
        <v>48</v>
      </c>
      <c r="M133" s="74">
        <v>227</v>
      </c>
      <c r="N133" s="75">
        <f t="shared" si="2"/>
        <v>131</v>
      </c>
    </row>
    <row r="134" spans="1:14" x14ac:dyDescent="0.35">
      <c r="A134" s="75">
        <v>132</v>
      </c>
      <c r="B134" s="74">
        <v>230</v>
      </c>
      <c r="C134" s="74">
        <v>230</v>
      </c>
      <c r="D134" s="74">
        <v>230</v>
      </c>
      <c r="E134" s="74">
        <v>230</v>
      </c>
      <c r="F134" s="74">
        <v>230</v>
      </c>
      <c r="G134" s="74">
        <v>230</v>
      </c>
      <c r="H134" s="74">
        <v>230</v>
      </c>
      <c r="I134" s="74">
        <v>230</v>
      </c>
      <c r="J134" s="74">
        <v>230</v>
      </c>
      <c r="K134" s="74">
        <v>230</v>
      </c>
      <c r="L134" s="74" t="s">
        <v>48</v>
      </c>
      <c r="M134" s="74">
        <v>228</v>
      </c>
      <c r="N134" s="75">
        <f t="shared" si="2"/>
        <v>132</v>
      </c>
    </row>
    <row r="135" spans="1:14" x14ac:dyDescent="0.35">
      <c r="A135" s="75">
        <v>133</v>
      </c>
      <c r="B135" s="74">
        <v>230</v>
      </c>
      <c r="C135" s="74">
        <v>230</v>
      </c>
      <c r="D135" s="74">
        <v>230</v>
      </c>
      <c r="E135" s="74">
        <v>230</v>
      </c>
      <c r="F135" s="74">
        <v>230</v>
      </c>
      <c r="G135" s="74">
        <v>230</v>
      </c>
      <c r="H135" s="74">
        <v>230</v>
      </c>
      <c r="I135" s="74">
        <v>230</v>
      </c>
      <c r="J135" s="74">
        <v>230</v>
      </c>
      <c r="K135" s="74">
        <v>230</v>
      </c>
      <c r="L135" s="74" t="s">
        <v>48</v>
      </c>
      <c r="M135" s="74">
        <v>229</v>
      </c>
      <c r="N135" s="75">
        <f t="shared" si="2"/>
        <v>133</v>
      </c>
    </row>
    <row r="136" spans="1:14" x14ac:dyDescent="0.35">
      <c r="A136" s="75">
        <v>134</v>
      </c>
      <c r="B136" s="74">
        <v>230</v>
      </c>
      <c r="C136" s="74">
        <v>230</v>
      </c>
      <c r="D136" s="74">
        <v>230</v>
      </c>
      <c r="E136" s="74">
        <v>230</v>
      </c>
      <c r="F136" s="74">
        <v>230</v>
      </c>
      <c r="G136" s="74">
        <v>230</v>
      </c>
      <c r="H136" s="74">
        <v>230</v>
      </c>
      <c r="I136" s="74">
        <v>230</v>
      </c>
      <c r="J136" s="74">
        <v>230</v>
      </c>
      <c r="K136" s="74">
        <v>230</v>
      </c>
      <c r="L136" s="74" t="s">
        <v>48</v>
      </c>
      <c r="M136" s="74">
        <v>230</v>
      </c>
      <c r="N136" s="75">
        <f t="shared" si="2"/>
        <v>134</v>
      </c>
    </row>
    <row r="137" spans="1:14" x14ac:dyDescent="0.35">
      <c r="A137" s="75">
        <v>135</v>
      </c>
      <c r="B137" s="74">
        <v>230</v>
      </c>
      <c r="C137" s="74">
        <v>230</v>
      </c>
      <c r="D137" s="74">
        <v>230</v>
      </c>
      <c r="E137" s="74">
        <v>230</v>
      </c>
      <c r="F137" s="74">
        <v>230</v>
      </c>
      <c r="G137" s="74">
        <v>230</v>
      </c>
      <c r="H137" s="74">
        <v>230</v>
      </c>
      <c r="I137" s="74">
        <v>230</v>
      </c>
      <c r="J137" s="74">
        <v>230</v>
      </c>
      <c r="K137" s="74">
        <v>230</v>
      </c>
      <c r="L137" s="74" t="s">
        <v>48</v>
      </c>
      <c r="M137" s="74">
        <v>230</v>
      </c>
      <c r="N137" s="75">
        <f t="shared" si="2"/>
        <v>135</v>
      </c>
    </row>
    <row r="138" spans="1:14" x14ac:dyDescent="0.35">
      <c r="A138" s="75">
        <v>136</v>
      </c>
      <c r="B138" s="74">
        <v>230</v>
      </c>
      <c r="C138" s="74">
        <v>230</v>
      </c>
      <c r="D138" s="74">
        <v>230</v>
      </c>
      <c r="E138" s="74">
        <v>230</v>
      </c>
      <c r="F138" s="74">
        <v>230</v>
      </c>
      <c r="G138" s="74">
        <v>230</v>
      </c>
      <c r="H138" s="74">
        <v>230</v>
      </c>
      <c r="I138" s="74">
        <v>230</v>
      </c>
      <c r="J138" s="74">
        <v>230</v>
      </c>
      <c r="K138" s="74">
        <v>230</v>
      </c>
      <c r="L138" s="74" t="s">
        <v>48</v>
      </c>
      <c r="M138" s="74">
        <v>230</v>
      </c>
      <c r="N138" s="75">
        <f t="shared" si="2"/>
        <v>136</v>
      </c>
    </row>
    <row r="139" spans="1:14" x14ac:dyDescent="0.35">
      <c r="A139" s="75">
        <v>137</v>
      </c>
      <c r="B139" s="74">
        <v>230</v>
      </c>
      <c r="C139" s="74">
        <v>230</v>
      </c>
      <c r="D139" s="74">
        <v>230</v>
      </c>
      <c r="E139" s="74">
        <v>230</v>
      </c>
      <c r="F139" s="74">
        <v>230</v>
      </c>
      <c r="G139" s="74">
        <v>230</v>
      </c>
      <c r="H139" s="74">
        <v>230</v>
      </c>
      <c r="I139" s="74">
        <v>230</v>
      </c>
      <c r="J139" s="74">
        <v>230</v>
      </c>
      <c r="K139" s="74">
        <v>230</v>
      </c>
      <c r="L139" s="74" t="s">
        <v>48</v>
      </c>
      <c r="M139" s="74">
        <v>230</v>
      </c>
      <c r="N139" s="75">
        <f t="shared" si="2"/>
        <v>137</v>
      </c>
    </row>
    <row r="140" spans="1:14" x14ac:dyDescent="0.35">
      <c r="A140" s="75">
        <v>138</v>
      </c>
      <c r="B140" s="74">
        <v>230</v>
      </c>
      <c r="C140" s="74">
        <v>230</v>
      </c>
      <c r="D140" s="74">
        <v>230</v>
      </c>
      <c r="E140" s="74">
        <v>230</v>
      </c>
      <c r="F140" s="74">
        <v>230</v>
      </c>
      <c r="G140" s="74">
        <v>230</v>
      </c>
      <c r="H140" s="74">
        <v>230</v>
      </c>
      <c r="I140" s="74">
        <v>230</v>
      </c>
      <c r="J140" s="74">
        <v>230</v>
      </c>
      <c r="K140" s="74">
        <v>230</v>
      </c>
      <c r="L140" s="74" t="s">
        <v>48</v>
      </c>
      <c r="M140" s="74">
        <v>230</v>
      </c>
      <c r="N140" s="75">
        <f t="shared" si="2"/>
        <v>138</v>
      </c>
    </row>
    <row r="141" spans="1:14" x14ac:dyDescent="0.35">
      <c r="A141" s="75">
        <v>139</v>
      </c>
      <c r="B141" s="74">
        <v>230</v>
      </c>
      <c r="C141" s="74">
        <v>230</v>
      </c>
      <c r="D141" s="74">
        <v>230</v>
      </c>
      <c r="E141" s="74">
        <v>230</v>
      </c>
      <c r="F141" s="74">
        <v>230</v>
      </c>
      <c r="G141" s="74">
        <v>230</v>
      </c>
      <c r="H141" s="74">
        <v>230</v>
      </c>
      <c r="I141" s="74">
        <v>230</v>
      </c>
      <c r="J141" s="74">
        <v>230</v>
      </c>
      <c r="K141" s="74">
        <v>230</v>
      </c>
      <c r="L141" s="74" t="s">
        <v>48</v>
      </c>
      <c r="M141" s="74">
        <v>230</v>
      </c>
      <c r="N141" s="75">
        <f t="shared" si="2"/>
        <v>139</v>
      </c>
    </row>
    <row r="142" spans="1:14" x14ac:dyDescent="0.35">
      <c r="A142" s="75">
        <v>140</v>
      </c>
      <c r="B142" s="74">
        <v>230</v>
      </c>
      <c r="C142" s="74">
        <v>230</v>
      </c>
      <c r="D142" s="74">
        <v>230</v>
      </c>
      <c r="E142" s="74">
        <v>230</v>
      </c>
      <c r="F142" s="74">
        <v>230</v>
      </c>
      <c r="G142" s="74">
        <v>230</v>
      </c>
      <c r="H142" s="74">
        <v>230</v>
      </c>
      <c r="I142" s="74">
        <v>230</v>
      </c>
      <c r="J142" s="74">
        <v>230</v>
      </c>
      <c r="K142" s="74">
        <v>230</v>
      </c>
      <c r="L142" s="74" t="s">
        <v>48</v>
      </c>
      <c r="M142" s="74">
        <v>230</v>
      </c>
      <c r="N142" s="75">
        <f t="shared" si="2"/>
        <v>140</v>
      </c>
    </row>
    <row r="143" spans="1:14" x14ac:dyDescent="0.35">
      <c r="A143" s="75">
        <v>141</v>
      </c>
      <c r="B143" s="74">
        <v>230</v>
      </c>
      <c r="C143" s="74">
        <v>230</v>
      </c>
      <c r="D143" s="74">
        <v>230</v>
      </c>
      <c r="E143" s="74">
        <v>230</v>
      </c>
      <c r="F143" s="74">
        <v>230</v>
      </c>
      <c r="G143" s="74">
        <v>230</v>
      </c>
      <c r="H143" s="74">
        <v>230</v>
      </c>
      <c r="I143" s="74">
        <v>230</v>
      </c>
      <c r="J143" s="74">
        <v>230</v>
      </c>
      <c r="K143" s="74">
        <v>230</v>
      </c>
      <c r="L143" s="74" t="s">
        <v>48</v>
      </c>
      <c r="M143" s="74">
        <v>230</v>
      </c>
      <c r="N143" s="75">
        <f t="shared" si="2"/>
        <v>141</v>
      </c>
    </row>
    <row r="144" spans="1:14" x14ac:dyDescent="0.35">
      <c r="A144" s="75">
        <v>142</v>
      </c>
      <c r="B144" s="74">
        <v>230</v>
      </c>
      <c r="C144" s="74">
        <v>230</v>
      </c>
      <c r="D144" s="74">
        <v>230</v>
      </c>
      <c r="E144" s="74">
        <v>230</v>
      </c>
      <c r="F144" s="74">
        <v>230</v>
      </c>
      <c r="G144" s="74">
        <v>230</v>
      </c>
      <c r="H144" s="74">
        <v>230</v>
      </c>
      <c r="I144" s="74">
        <v>230</v>
      </c>
      <c r="J144" s="74">
        <v>230</v>
      </c>
      <c r="K144" s="74">
        <v>230</v>
      </c>
      <c r="L144" s="74" t="s">
        <v>48</v>
      </c>
      <c r="M144" s="74">
        <v>230</v>
      </c>
      <c r="N144" s="75">
        <f t="shared" si="2"/>
        <v>142</v>
      </c>
    </row>
    <row r="145" spans="1:14" x14ac:dyDescent="0.35">
      <c r="A145" s="75">
        <v>143</v>
      </c>
      <c r="B145" s="74">
        <v>230</v>
      </c>
      <c r="C145" s="74">
        <v>230</v>
      </c>
      <c r="D145" s="74">
        <v>230</v>
      </c>
      <c r="E145" s="74">
        <v>230</v>
      </c>
      <c r="F145" s="74">
        <v>230</v>
      </c>
      <c r="G145" s="74">
        <v>230</v>
      </c>
      <c r="H145" s="74">
        <v>230</v>
      </c>
      <c r="I145" s="74">
        <v>230</v>
      </c>
      <c r="J145" s="74">
        <v>230</v>
      </c>
      <c r="K145" s="74">
        <v>230</v>
      </c>
      <c r="L145" s="74" t="s">
        <v>48</v>
      </c>
      <c r="M145" s="74">
        <v>230</v>
      </c>
      <c r="N145" s="75">
        <f t="shared" si="2"/>
        <v>143</v>
      </c>
    </row>
    <row r="146" spans="1:14" x14ac:dyDescent="0.35">
      <c r="A146" s="75">
        <v>144</v>
      </c>
      <c r="B146" s="74">
        <v>230</v>
      </c>
      <c r="C146" s="74">
        <v>230</v>
      </c>
      <c r="D146" s="74">
        <v>230</v>
      </c>
      <c r="E146" s="74">
        <v>230</v>
      </c>
      <c r="F146" s="74">
        <v>230</v>
      </c>
      <c r="G146" s="74">
        <v>230</v>
      </c>
      <c r="H146" s="74">
        <v>230</v>
      </c>
      <c r="I146" s="74">
        <v>230</v>
      </c>
      <c r="J146" s="74">
        <v>230</v>
      </c>
      <c r="K146" s="74">
        <v>230</v>
      </c>
      <c r="L146" s="74" t="s">
        <v>48</v>
      </c>
      <c r="M146" s="74">
        <v>230</v>
      </c>
      <c r="N146" s="75">
        <f t="shared" si="2"/>
        <v>144</v>
      </c>
    </row>
    <row r="147" spans="1:14" x14ac:dyDescent="0.35">
      <c r="A147" s="75">
        <v>145</v>
      </c>
      <c r="B147" s="74">
        <v>230</v>
      </c>
      <c r="C147" s="74">
        <v>230</v>
      </c>
      <c r="D147" s="74">
        <v>230</v>
      </c>
      <c r="E147" s="74">
        <v>230</v>
      </c>
      <c r="F147" s="74">
        <v>230</v>
      </c>
      <c r="G147" s="74">
        <v>230</v>
      </c>
      <c r="H147" s="74">
        <v>230</v>
      </c>
      <c r="I147" s="74">
        <v>230</v>
      </c>
      <c r="J147" s="74">
        <v>230</v>
      </c>
      <c r="K147" s="74">
        <v>230</v>
      </c>
      <c r="L147" s="74" t="s">
        <v>48</v>
      </c>
      <c r="M147" s="74">
        <v>230</v>
      </c>
      <c r="N147" s="75">
        <f t="shared" si="2"/>
        <v>145</v>
      </c>
    </row>
    <row r="148" spans="1:14" x14ac:dyDescent="0.35">
      <c r="A148" s="75">
        <v>146</v>
      </c>
      <c r="B148" s="74">
        <v>230</v>
      </c>
      <c r="C148" s="74">
        <v>230</v>
      </c>
      <c r="D148" s="74">
        <v>230</v>
      </c>
      <c r="E148" s="74">
        <v>230</v>
      </c>
      <c r="F148" s="74">
        <v>230</v>
      </c>
      <c r="G148" s="74">
        <v>230</v>
      </c>
      <c r="H148" s="74">
        <v>230</v>
      </c>
      <c r="I148" s="74">
        <v>230</v>
      </c>
      <c r="J148" s="74">
        <v>230</v>
      </c>
      <c r="K148" s="74">
        <v>230</v>
      </c>
      <c r="L148" s="74" t="s">
        <v>48</v>
      </c>
      <c r="M148" s="74">
        <v>230</v>
      </c>
      <c r="N148" s="75">
        <f t="shared" si="2"/>
        <v>146</v>
      </c>
    </row>
    <row r="149" spans="1:14" x14ac:dyDescent="0.35">
      <c r="A149" s="75">
        <v>147</v>
      </c>
      <c r="B149" s="74">
        <v>230</v>
      </c>
      <c r="C149" s="74">
        <v>230</v>
      </c>
      <c r="D149" s="74">
        <v>230</v>
      </c>
      <c r="E149" s="74">
        <v>230</v>
      </c>
      <c r="F149" s="74">
        <v>230</v>
      </c>
      <c r="G149" s="74">
        <v>230</v>
      </c>
      <c r="H149" s="74">
        <v>230</v>
      </c>
      <c r="I149" s="74">
        <v>230</v>
      </c>
      <c r="J149" s="74">
        <v>230</v>
      </c>
      <c r="K149" s="74">
        <v>230</v>
      </c>
      <c r="L149" s="74" t="s">
        <v>48</v>
      </c>
      <c r="M149" s="74">
        <v>230</v>
      </c>
      <c r="N149" s="75">
        <f t="shared" si="2"/>
        <v>147</v>
      </c>
    </row>
    <row r="150" spans="1:14" x14ac:dyDescent="0.35">
      <c r="A150" s="75">
        <v>148</v>
      </c>
      <c r="B150" s="74">
        <v>230</v>
      </c>
      <c r="C150" s="74">
        <v>230</v>
      </c>
      <c r="D150" s="74">
        <v>230</v>
      </c>
      <c r="E150" s="74">
        <v>230</v>
      </c>
      <c r="F150" s="74">
        <v>230</v>
      </c>
      <c r="G150" s="74">
        <v>230</v>
      </c>
      <c r="H150" s="74">
        <v>230</v>
      </c>
      <c r="I150" s="74">
        <v>230</v>
      </c>
      <c r="J150" s="74">
        <v>230</v>
      </c>
      <c r="K150" s="74">
        <v>230</v>
      </c>
      <c r="L150" s="74" t="s">
        <v>48</v>
      </c>
      <c r="M150" s="74">
        <v>230</v>
      </c>
      <c r="N150" s="75">
        <f t="shared" si="2"/>
        <v>148</v>
      </c>
    </row>
    <row r="151" spans="1:14" x14ac:dyDescent="0.35">
      <c r="A151" s="75">
        <v>149</v>
      </c>
      <c r="B151" s="74">
        <v>230</v>
      </c>
      <c r="C151" s="74">
        <v>230</v>
      </c>
      <c r="D151" s="74">
        <v>230</v>
      </c>
      <c r="E151" s="74">
        <v>230</v>
      </c>
      <c r="F151" s="74">
        <v>230</v>
      </c>
      <c r="G151" s="74">
        <v>230</v>
      </c>
      <c r="H151" s="74">
        <v>230</v>
      </c>
      <c r="I151" s="74">
        <v>230</v>
      </c>
      <c r="J151" s="74">
        <v>230</v>
      </c>
      <c r="K151" s="74">
        <v>230</v>
      </c>
      <c r="L151" s="74" t="s">
        <v>48</v>
      </c>
      <c r="M151" s="74">
        <v>230</v>
      </c>
      <c r="N151" s="75">
        <f t="shared" si="2"/>
        <v>149</v>
      </c>
    </row>
    <row r="152" spans="1:14" x14ac:dyDescent="0.35">
      <c r="A152" s="75">
        <v>150</v>
      </c>
      <c r="B152" s="74">
        <v>230</v>
      </c>
      <c r="C152" s="74">
        <v>230</v>
      </c>
      <c r="D152" s="74">
        <v>230</v>
      </c>
      <c r="E152" s="74">
        <v>230</v>
      </c>
      <c r="F152" s="74">
        <v>230</v>
      </c>
      <c r="G152" s="74">
        <v>230</v>
      </c>
      <c r="H152" s="74">
        <v>230</v>
      </c>
      <c r="I152" s="74">
        <v>230</v>
      </c>
      <c r="J152" s="74">
        <v>230</v>
      </c>
      <c r="K152" s="74">
        <v>230</v>
      </c>
      <c r="L152" s="74" t="s">
        <v>48</v>
      </c>
      <c r="M152" s="74">
        <v>230</v>
      </c>
      <c r="N152" s="75">
        <f t="shared" si="2"/>
        <v>150</v>
      </c>
    </row>
    <row r="153" spans="1:14" x14ac:dyDescent="0.35">
      <c r="A153" s="75">
        <v>151</v>
      </c>
      <c r="B153" s="74">
        <v>230</v>
      </c>
      <c r="C153" s="74">
        <v>230</v>
      </c>
      <c r="D153" s="74">
        <v>230</v>
      </c>
      <c r="E153" s="74">
        <v>230</v>
      </c>
      <c r="F153" s="74">
        <v>230</v>
      </c>
      <c r="G153" s="74">
        <v>230</v>
      </c>
      <c r="H153" s="74">
        <v>230</v>
      </c>
      <c r="I153" s="74">
        <v>230</v>
      </c>
      <c r="J153" s="74">
        <v>230</v>
      </c>
      <c r="K153" s="74">
        <v>230</v>
      </c>
      <c r="L153" s="74" t="s">
        <v>48</v>
      </c>
      <c r="M153" s="74">
        <v>230</v>
      </c>
      <c r="N153" s="75">
        <f t="shared" si="2"/>
        <v>151</v>
      </c>
    </row>
    <row r="154" spans="1:14" x14ac:dyDescent="0.35">
      <c r="A154" s="75">
        <v>152</v>
      </c>
      <c r="B154" s="74">
        <v>230</v>
      </c>
      <c r="C154" s="74">
        <v>230</v>
      </c>
      <c r="D154" s="74">
        <v>230</v>
      </c>
      <c r="E154" s="74">
        <v>230</v>
      </c>
      <c r="F154" s="74">
        <v>230</v>
      </c>
      <c r="G154" s="74">
        <v>230</v>
      </c>
      <c r="H154" s="74">
        <v>230</v>
      </c>
      <c r="I154" s="74">
        <v>230</v>
      </c>
      <c r="J154" s="74">
        <v>230</v>
      </c>
      <c r="K154" s="74">
        <v>230</v>
      </c>
      <c r="L154" s="74" t="s">
        <v>48</v>
      </c>
      <c r="M154" s="74">
        <v>230</v>
      </c>
      <c r="N154" s="75">
        <f t="shared" si="2"/>
        <v>152</v>
      </c>
    </row>
    <row r="155" spans="1:14" x14ac:dyDescent="0.35">
      <c r="A155" s="75">
        <v>153</v>
      </c>
      <c r="B155" s="74">
        <v>230</v>
      </c>
      <c r="C155" s="74">
        <v>230</v>
      </c>
      <c r="D155" s="74">
        <v>230</v>
      </c>
      <c r="E155" s="74">
        <v>230</v>
      </c>
      <c r="F155" s="74">
        <v>230</v>
      </c>
      <c r="G155" s="74">
        <v>230</v>
      </c>
      <c r="H155" s="74">
        <v>230</v>
      </c>
      <c r="I155" s="74">
        <v>230</v>
      </c>
      <c r="J155" s="74">
        <v>230</v>
      </c>
      <c r="K155" s="74">
        <v>230</v>
      </c>
      <c r="L155" s="74" t="s">
        <v>48</v>
      </c>
      <c r="M155" s="74">
        <v>230</v>
      </c>
      <c r="N155" s="75">
        <f t="shared" si="2"/>
        <v>153</v>
      </c>
    </row>
    <row r="156" spans="1:14" x14ac:dyDescent="0.35">
      <c r="A156" s="75">
        <v>154</v>
      </c>
      <c r="B156" s="74">
        <v>230</v>
      </c>
      <c r="C156" s="74">
        <v>230</v>
      </c>
      <c r="D156" s="74">
        <v>230</v>
      </c>
      <c r="E156" s="74">
        <v>230</v>
      </c>
      <c r="F156" s="74">
        <v>230</v>
      </c>
      <c r="G156" s="74">
        <v>230</v>
      </c>
      <c r="H156" s="74">
        <v>230</v>
      </c>
      <c r="I156" s="74">
        <v>230</v>
      </c>
      <c r="J156" s="74">
        <v>230</v>
      </c>
      <c r="K156" s="74">
        <v>230</v>
      </c>
      <c r="L156" s="74" t="s">
        <v>48</v>
      </c>
      <c r="M156" s="74">
        <v>230</v>
      </c>
      <c r="N156" s="75">
        <f t="shared" si="2"/>
        <v>154</v>
      </c>
    </row>
    <row r="157" spans="1:14" x14ac:dyDescent="0.35">
      <c r="A157" s="75">
        <v>155</v>
      </c>
      <c r="B157" s="74">
        <v>230</v>
      </c>
      <c r="C157" s="74">
        <v>230</v>
      </c>
      <c r="D157" s="74">
        <v>230</v>
      </c>
      <c r="E157" s="74">
        <v>230</v>
      </c>
      <c r="F157" s="74">
        <v>230</v>
      </c>
      <c r="G157" s="74">
        <v>230</v>
      </c>
      <c r="H157" s="74">
        <v>230</v>
      </c>
      <c r="I157" s="74">
        <v>230</v>
      </c>
      <c r="J157" s="74">
        <v>230</v>
      </c>
      <c r="K157" s="74">
        <v>230</v>
      </c>
      <c r="L157" s="74" t="s">
        <v>48</v>
      </c>
      <c r="M157" s="74">
        <v>230</v>
      </c>
      <c r="N157" s="75">
        <f t="shared" si="2"/>
        <v>155</v>
      </c>
    </row>
    <row r="158" spans="1:14" x14ac:dyDescent="0.35">
      <c r="A158" s="75">
        <v>156</v>
      </c>
      <c r="B158" s="74">
        <v>230</v>
      </c>
      <c r="C158" s="74">
        <v>230</v>
      </c>
      <c r="D158" s="74">
        <v>230</v>
      </c>
      <c r="E158" s="74">
        <v>230</v>
      </c>
      <c r="F158" s="74">
        <v>230</v>
      </c>
      <c r="G158" s="74">
        <v>230</v>
      </c>
      <c r="H158" s="74">
        <v>230</v>
      </c>
      <c r="I158" s="74">
        <v>230</v>
      </c>
      <c r="J158" s="74">
        <v>230</v>
      </c>
      <c r="K158" s="74">
        <v>230</v>
      </c>
      <c r="L158" s="74" t="s">
        <v>48</v>
      </c>
      <c r="M158" s="74">
        <v>230</v>
      </c>
      <c r="N158" s="75">
        <f t="shared" si="2"/>
        <v>156</v>
      </c>
    </row>
    <row r="159" spans="1:14" x14ac:dyDescent="0.35">
      <c r="A159" s="75">
        <v>157</v>
      </c>
      <c r="B159" s="74">
        <v>230</v>
      </c>
      <c r="C159" s="74">
        <v>230</v>
      </c>
      <c r="D159" s="74">
        <v>230</v>
      </c>
      <c r="E159" s="74">
        <v>230</v>
      </c>
      <c r="F159" s="74">
        <v>230</v>
      </c>
      <c r="G159" s="74">
        <v>230</v>
      </c>
      <c r="H159" s="74">
        <v>230</v>
      </c>
      <c r="I159" s="74">
        <v>230</v>
      </c>
      <c r="J159" s="74">
        <v>230</v>
      </c>
      <c r="K159" s="74">
        <v>230</v>
      </c>
      <c r="L159" s="74" t="s">
        <v>48</v>
      </c>
      <c r="M159" s="74">
        <v>230</v>
      </c>
      <c r="N159" s="75">
        <f t="shared" si="2"/>
        <v>157</v>
      </c>
    </row>
    <row r="160" spans="1:14" x14ac:dyDescent="0.35">
      <c r="A160" s="75">
        <v>158</v>
      </c>
      <c r="B160" s="74">
        <v>230</v>
      </c>
      <c r="C160" s="74">
        <v>230</v>
      </c>
      <c r="D160" s="74">
        <v>230</v>
      </c>
      <c r="E160" s="74">
        <v>230</v>
      </c>
      <c r="F160" s="74">
        <v>230</v>
      </c>
      <c r="G160" s="74">
        <v>230</v>
      </c>
      <c r="H160" s="74">
        <v>230</v>
      </c>
      <c r="I160" s="74">
        <v>230</v>
      </c>
      <c r="J160" s="74">
        <v>230</v>
      </c>
      <c r="K160" s="74">
        <v>230</v>
      </c>
      <c r="L160" s="74" t="s">
        <v>48</v>
      </c>
      <c r="M160" s="74">
        <v>230</v>
      </c>
      <c r="N160" s="75">
        <f t="shared" si="2"/>
        <v>158</v>
      </c>
    </row>
    <row r="161" spans="1:14" x14ac:dyDescent="0.35">
      <c r="A161" s="75">
        <v>159</v>
      </c>
      <c r="B161" s="74">
        <v>230</v>
      </c>
      <c r="C161" s="74">
        <v>230</v>
      </c>
      <c r="D161" s="74">
        <v>230</v>
      </c>
      <c r="E161" s="74">
        <v>230</v>
      </c>
      <c r="F161" s="74">
        <v>230</v>
      </c>
      <c r="G161" s="74">
        <v>230</v>
      </c>
      <c r="H161" s="74">
        <v>230</v>
      </c>
      <c r="I161" s="74">
        <v>230</v>
      </c>
      <c r="J161" s="74">
        <v>230</v>
      </c>
      <c r="K161" s="74">
        <v>230</v>
      </c>
      <c r="L161" s="74" t="s">
        <v>48</v>
      </c>
      <c r="M161" s="74">
        <v>230</v>
      </c>
      <c r="N161" s="75">
        <f t="shared" si="2"/>
        <v>159</v>
      </c>
    </row>
    <row r="162" spans="1:14" x14ac:dyDescent="0.35">
      <c r="A162" s="75">
        <v>160</v>
      </c>
      <c r="B162" s="74">
        <v>230</v>
      </c>
      <c r="C162" s="74">
        <v>230</v>
      </c>
      <c r="D162" s="74">
        <v>230</v>
      </c>
      <c r="E162" s="74">
        <v>230</v>
      </c>
      <c r="F162" s="74">
        <v>230</v>
      </c>
      <c r="G162" s="74">
        <v>230</v>
      </c>
      <c r="H162" s="74">
        <v>230</v>
      </c>
      <c r="I162" s="74">
        <v>230</v>
      </c>
      <c r="J162" s="74">
        <v>230</v>
      </c>
      <c r="K162" s="74">
        <v>230</v>
      </c>
      <c r="L162" s="74" t="s">
        <v>48</v>
      </c>
      <c r="M162" s="74">
        <v>230</v>
      </c>
      <c r="N162" s="75">
        <f t="shared" si="2"/>
        <v>160</v>
      </c>
    </row>
    <row r="163" spans="1:14" x14ac:dyDescent="0.35">
      <c r="A163" s="75">
        <v>161</v>
      </c>
      <c r="B163" s="74">
        <v>230</v>
      </c>
      <c r="C163" s="74">
        <v>230</v>
      </c>
      <c r="D163" s="74">
        <v>230</v>
      </c>
      <c r="E163" s="74">
        <v>230</v>
      </c>
      <c r="F163" s="74">
        <v>230</v>
      </c>
      <c r="G163" s="74">
        <v>230</v>
      </c>
      <c r="H163" s="74">
        <v>230</v>
      </c>
      <c r="I163" s="74">
        <v>230</v>
      </c>
      <c r="J163" s="74">
        <v>230</v>
      </c>
      <c r="K163" s="74">
        <v>230</v>
      </c>
      <c r="L163" s="74" t="s">
        <v>48</v>
      </c>
      <c r="M163" s="74">
        <v>230</v>
      </c>
      <c r="N163" s="75">
        <f t="shared" si="2"/>
        <v>161</v>
      </c>
    </row>
    <row r="164" spans="1:14" x14ac:dyDescent="0.35">
      <c r="A164" s="75">
        <v>162</v>
      </c>
      <c r="B164" s="74">
        <v>230</v>
      </c>
      <c r="C164" s="74">
        <v>230</v>
      </c>
      <c r="D164" s="74">
        <v>230</v>
      </c>
      <c r="E164" s="74">
        <v>230</v>
      </c>
      <c r="F164" s="74">
        <v>230</v>
      </c>
      <c r="G164" s="74">
        <v>230</v>
      </c>
      <c r="H164" s="74">
        <v>230</v>
      </c>
      <c r="I164" s="74">
        <v>230</v>
      </c>
      <c r="J164" s="74">
        <v>230</v>
      </c>
      <c r="K164" s="74">
        <v>230</v>
      </c>
      <c r="L164" s="74" t="s">
        <v>48</v>
      </c>
      <c r="M164" s="74">
        <v>230</v>
      </c>
      <c r="N164" s="75">
        <f t="shared" si="2"/>
        <v>162</v>
      </c>
    </row>
    <row r="165" spans="1:14" x14ac:dyDescent="0.35">
      <c r="A165" s="75">
        <v>163</v>
      </c>
      <c r="B165" s="74">
        <v>230</v>
      </c>
      <c r="C165" s="74">
        <v>230</v>
      </c>
      <c r="D165" s="74">
        <v>230</v>
      </c>
      <c r="E165" s="74">
        <v>230</v>
      </c>
      <c r="F165" s="74">
        <v>230</v>
      </c>
      <c r="G165" s="74">
        <v>230</v>
      </c>
      <c r="H165" s="74">
        <v>230</v>
      </c>
      <c r="I165" s="74">
        <v>230</v>
      </c>
      <c r="J165" s="74">
        <v>230</v>
      </c>
      <c r="K165" s="74">
        <v>230</v>
      </c>
      <c r="L165" s="74" t="s">
        <v>48</v>
      </c>
      <c r="M165" s="74">
        <v>230</v>
      </c>
      <c r="N165" s="75">
        <f t="shared" si="2"/>
        <v>163</v>
      </c>
    </row>
    <row r="166" spans="1:14" x14ac:dyDescent="0.35">
      <c r="A166" s="75">
        <v>164</v>
      </c>
      <c r="B166" s="74">
        <v>230</v>
      </c>
      <c r="C166" s="74">
        <v>230</v>
      </c>
      <c r="D166" s="74">
        <v>230</v>
      </c>
      <c r="E166" s="74">
        <v>230</v>
      </c>
      <c r="F166" s="74">
        <v>230</v>
      </c>
      <c r="G166" s="74">
        <v>230</v>
      </c>
      <c r="H166" s="74">
        <v>230</v>
      </c>
      <c r="I166" s="74">
        <v>230</v>
      </c>
      <c r="J166" s="74">
        <v>230</v>
      </c>
      <c r="K166" s="74">
        <v>230</v>
      </c>
      <c r="L166" s="74" t="s">
        <v>48</v>
      </c>
      <c r="M166" s="74">
        <v>230</v>
      </c>
      <c r="N166" s="75">
        <f t="shared" si="2"/>
        <v>164</v>
      </c>
    </row>
    <row r="167" spans="1:14" x14ac:dyDescent="0.35">
      <c r="A167" s="75">
        <v>165</v>
      </c>
      <c r="B167" s="74">
        <v>230</v>
      </c>
      <c r="C167" s="74">
        <v>230</v>
      </c>
      <c r="D167" s="74">
        <v>230</v>
      </c>
      <c r="E167" s="74">
        <v>230</v>
      </c>
      <c r="F167" s="74">
        <v>230</v>
      </c>
      <c r="G167" s="74">
        <v>230</v>
      </c>
      <c r="H167" s="74">
        <v>230</v>
      </c>
      <c r="I167" s="74">
        <v>230</v>
      </c>
      <c r="J167" s="74">
        <v>230</v>
      </c>
      <c r="K167" s="74">
        <v>230</v>
      </c>
      <c r="L167" s="74" t="s">
        <v>48</v>
      </c>
      <c r="M167" s="74">
        <v>230</v>
      </c>
      <c r="N167" s="75">
        <f t="shared" si="2"/>
        <v>165</v>
      </c>
    </row>
    <row r="168" spans="1:14" x14ac:dyDescent="0.35">
      <c r="A168" s="75">
        <v>166</v>
      </c>
      <c r="B168" s="74">
        <v>230</v>
      </c>
      <c r="C168" s="74">
        <v>230</v>
      </c>
      <c r="D168" s="74">
        <v>230</v>
      </c>
      <c r="E168" s="74">
        <v>230</v>
      </c>
      <c r="F168" s="74">
        <v>230</v>
      </c>
      <c r="G168" s="74">
        <v>230</v>
      </c>
      <c r="H168" s="74">
        <v>230</v>
      </c>
      <c r="I168" s="74">
        <v>230</v>
      </c>
      <c r="J168" s="74">
        <v>230</v>
      </c>
      <c r="K168" s="74">
        <v>230</v>
      </c>
      <c r="L168" s="74" t="s">
        <v>48</v>
      </c>
      <c r="M168" s="74">
        <v>230</v>
      </c>
      <c r="N168" s="75">
        <f t="shared" si="2"/>
        <v>166</v>
      </c>
    </row>
    <row r="169" spans="1:14" x14ac:dyDescent="0.35">
      <c r="A169" s="75">
        <v>167</v>
      </c>
      <c r="B169" s="74">
        <v>230</v>
      </c>
      <c r="C169" s="74">
        <v>230</v>
      </c>
      <c r="D169" s="74">
        <v>230</v>
      </c>
      <c r="E169" s="74">
        <v>230</v>
      </c>
      <c r="F169" s="74">
        <v>230</v>
      </c>
      <c r="G169" s="74">
        <v>230</v>
      </c>
      <c r="H169" s="74">
        <v>230</v>
      </c>
      <c r="I169" s="74">
        <v>230</v>
      </c>
      <c r="J169" s="74">
        <v>230</v>
      </c>
      <c r="K169" s="74">
        <v>230</v>
      </c>
      <c r="L169" s="74" t="s">
        <v>48</v>
      </c>
      <c r="M169" s="74">
        <v>230</v>
      </c>
      <c r="N169" s="75">
        <f t="shared" si="2"/>
        <v>167</v>
      </c>
    </row>
    <row r="170" spans="1:14" x14ac:dyDescent="0.35">
      <c r="A170" s="75">
        <v>168</v>
      </c>
      <c r="B170" s="74">
        <v>230</v>
      </c>
      <c r="C170" s="74">
        <v>230</v>
      </c>
      <c r="D170" s="74">
        <v>230</v>
      </c>
      <c r="E170" s="74">
        <v>230</v>
      </c>
      <c r="F170" s="74">
        <v>230</v>
      </c>
      <c r="G170" s="74">
        <v>230</v>
      </c>
      <c r="H170" s="74">
        <v>230</v>
      </c>
      <c r="I170" s="74">
        <v>230</v>
      </c>
      <c r="J170" s="74">
        <v>230</v>
      </c>
      <c r="K170" s="74">
        <v>230</v>
      </c>
      <c r="L170" s="74" t="s">
        <v>48</v>
      </c>
      <c r="M170" s="74">
        <v>230</v>
      </c>
      <c r="N170" s="75">
        <f t="shared" si="2"/>
        <v>168</v>
      </c>
    </row>
    <row r="171" spans="1:14" x14ac:dyDescent="0.35">
      <c r="A171" s="75">
        <v>169</v>
      </c>
      <c r="B171" s="74">
        <v>230</v>
      </c>
      <c r="C171" s="74">
        <v>230</v>
      </c>
      <c r="D171" s="74">
        <v>230</v>
      </c>
      <c r="E171" s="74">
        <v>230</v>
      </c>
      <c r="F171" s="74">
        <v>230</v>
      </c>
      <c r="G171" s="74">
        <v>230</v>
      </c>
      <c r="H171" s="74">
        <v>230</v>
      </c>
      <c r="I171" s="74">
        <v>230</v>
      </c>
      <c r="J171" s="74">
        <v>230</v>
      </c>
      <c r="K171" s="74">
        <v>230</v>
      </c>
      <c r="L171" s="74" t="s">
        <v>48</v>
      </c>
      <c r="M171" s="74">
        <v>230</v>
      </c>
      <c r="N171" s="75">
        <f t="shared" si="2"/>
        <v>169</v>
      </c>
    </row>
    <row r="172" spans="1:14" x14ac:dyDescent="0.35">
      <c r="A172" s="75">
        <v>170</v>
      </c>
      <c r="B172" s="74">
        <v>230</v>
      </c>
      <c r="C172" s="74">
        <v>230</v>
      </c>
      <c r="D172" s="74">
        <v>230</v>
      </c>
      <c r="E172" s="74">
        <v>230</v>
      </c>
      <c r="F172" s="74">
        <v>230</v>
      </c>
      <c r="G172" s="74">
        <v>230</v>
      </c>
      <c r="H172" s="74">
        <v>230</v>
      </c>
      <c r="I172" s="74">
        <v>230</v>
      </c>
      <c r="J172" s="74">
        <v>230</v>
      </c>
      <c r="K172" s="74">
        <v>230</v>
      </c>
      <c r="L172" s="74" t="s">
        <v>48</v>
      </c>
      <c r="M172" s="74">
        <v>230</v>
      </c>
      <c r="N172" s="75">
        <f t="shared" si="2"/>
        <v>170</v>
      </c>
    </row>
  </sheetData>
  <conditionalFormatting sqref="B2:M172">
    <cfRule type="expression" dxfId="198" priority="1">
      <formula>AND(B2&lt;166,B3&gt;=166)</formula>
    </cfRule>
    <cfRule type="expression" dxfId="197" priority="2">
      <formula>AND(B2&lt;180,B3&gt;=180)</formula>
    </cfRule>
    <cfRule type="expression" dxfId="196" priority="3">
      <formula>AND(B2&lt;183,B3&gt;=183)</formula>
    </cfRule>
    <cfRule type="expression" dxfId="195" priority="4">
      <formula>AND(B2&lt;189,B3&gt;=189)</formula>
    </cfRule>
    <cfRule type="expression" dxfId="194" priority="5">
      <formula>AND(B2&lt;190,B3&gt;=190)</formula>
    </cfRule>
    <cfRule type="expression" dxfId="193" priority="6">
      <formula>AND(B2&lt;199,B3&gt;=199)</formula>
    </cfRule>
    <cfRule type="expression" dxfId="192" priority="7">
      <formula>AND(B2&lt;201,B3&gt;=201)</formula>
    </cfRule>
    <cfRule type="expression" dxfId="191" priority="8">
      <formula>AND(B2&lt;210,B3&gt;=210)</formula>
    </cfRule>
    <cfRule type="expression" dxfId="190" priority="9">
      <formula>AND(B2&lt;213,B3&gt;=213)</formula>
    </cfRule>
    <cfRule type="cellIs" dxfId="189" priority="10" stopIfTrue="1" operator="equal">
      <formula>"-"</formula>
    </cfRule>
    <cfRule type="cellIs" dxfId="188" priority="11" operator="lessThan">
      <formula>170</formula>
    </cfRule>
    <cfRule type="cellIs" dxfId="187" priority="12" operator="between">
      <formula>170</formula>
      <formula>179</formula>
    </cfRule>
    <cfRule type="cellIs" dxfId="186" priority="13" operator="between">
      <formula>180</formula>
      <formula>186</formula>
    </cfRule>
    <cfRule type="cellIs" dxfId="185" priority="14" operator="between">
      <formula>187</formula>
      <formula>195</formula>
    </cfRule>
    <cfRule type="cellIs" dxfId="184" priority="15" operator="between">
      <formula>196</formula>
      <formula>203</formula>
    </cfRule>
    <cfRule type="cellIs" dxfId="183" priority="16" operator="between">
      <formula>204</formula>
      <formula>212</formula>
    </cfRule>
    <cfRule type="cellIs" dxfId="182" priority="17" operator="between">
      <formula>213</formula>
      <formula>219</formula>
    </cfRule>
    <cfRule type="cellIs" dxfId="181" priority="18" operator="between">
      <formula>220</formula>
      <formula>230</formula>
    </cfRule>
    <cfRule type="containsText" dxfId="180" priority="19" operator="containsText" text="&gt;230">
      <formula>NOT(ISERROR(SEARCH("&gt;230",B2)))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6"/>
  <sheetViews>
    <sheetView topLeftCell="A193" workbookViewId="0">
      <selection activeCell="N216" sqref="N216:N236"/>
    </sheetView>
  </sheetViews>
  <sheetFormatPr defaultColWidth="9.1796875" defaultRowHeight="10" x14ac:dyDescent="0.2"/>
  <cols>
    <col min="1" max="16384" width="9.1796875" style="3"/>
  </cols>
  <sheetData>
    <row r="1" spans="1:14" ht="13.5" x14ac:dyDescent="0.2">
      <c r="A1" s="76" t="s">
        <v>20</v>
      </c>
      <c r="B1" s="76" t="s">
        <v>1</v>
      </c>
      <c r="C1" s="76" t="s">
        <v>0</v>
      </c>
      <c r="D1" s="76" t="s">
        <v>6</v>
      </c>
      <c r="E1" s="76" t="s">
        <v>7</v>
      </c>
      <c r="F1" s="76" t="s">
        <v>8</v>
      </c>
      <c r="G1" s="76" t="s">
        <v>9</v>
      </c>
      <c r="H1" s="76" t="s">
        <v>10</v>
      </c>
      <c r="I1" s="76" t="s">
        <v>11</v>
      </c>
      <c r="J1" s="76" t="s">
        <v>12</v>
      </c>
      <c r="K1" s="76" t="s">
        <v>13</v>
      </c>
      <c r="L1" s="76" t="s">
        <v>21</v>
      </c>
      <c r="M1" s="76" t="s">
        <v>14</v>
      </c>
      <c r="N1" s="76"/>
    </row>
    <row r="2" spans="1:14" ht="13.5" x14ac:dyDescent="0.2">
      <c r="A2" s="75">
        <v>-87</v>
      </c>
      <c r="B2" s="74" t="s">
        <v>48</v>
      </c>
      <c r="C2" s="74">
        <v>110</v>
      </c>
      <c r="D2" s="74">
        <v>110</v>
      </c>
      <c r="E2" s="74">
        <v>110</v>
      </c>
      <c r="F2" s="74">
        <v>110</v>
      </c>
      <c r="G2" s="74">
        <v>110</v>
      </c>
      <c r="H2" s="74">
        <v>110</v>
      </c>
      <c r="I2" s="74">
        <v>110</v>
      </c>
      <c r="J2" s="74">
        <v>110</v>
      </c>
      <c r="K2" s="74">
        <v>110</v>
      </c>
      <c r="L2" s="74">
        <v>110</v>
      </c>
      <c r="M2" s="74">
        <v>110</v>
      </c>
      <c r="N2" s="75">
        <f>A2</f>
        <v>-87</v>
      </c>
    </row>
    <row r="3" spans="1:14" ht="13.5" x14ac:dyDescent="0.2">
      <c r="A3" s="75">
        <v>-86</v>
      </c>
      <c r="B3" s="74" t="s">
        <v>48</v>
      </c>
      <c r="C3" s="74">
        <v>110</v>
      </c>
      <c r="D3" s="74">
        <v>110</v>
      </c>
      <c r="E3" s="74">
        <v>110</v>
      </c>
      <c r="F3" s="74">
        <v>110</v>
      </c>
      <c r="G3" s="74">
        <v>110</v>
      </c>
      <c r="H3" s="74">
        <v>110</v>
      </c>
      <c r="I3" s="74">
        <v>110</v>
      </c>
      <c r="J3" s="74">
        <v>110</v>
      </c>
      <c r="K3" s="74">
        <v>110</v>
      </c>
      <c r="L3" s="74">
        <v>110</v>
      </c>
      <c r="M3" s="74">
        <v>110</v>
      </c>
      <c r="N3" s="75">
        <f t="shared" ref="N3:N66" si="0">A3</f>
        <v>-86</v>
      </c>
    </row>
    <row r="4" spans="1:14" ht="13.5" x14ac:dyDescent="0.2">
      <c r="A4" s="75">
        <v>-85</v>
      </c>
      <c r="B4" s="74" t="s">
        <v>48</v>
      </c>
      <c r="C4" s="74">
        <v>110</v>
      </c>
      <c r="D4" s="74">
        <v>110</v>
      </c>
      <c r="E4" s="74">
        <v>110</v>
      </c>
      <c r="F4" s="74">
        <v>110</v>
      </c>
      <c r="G4" s="74">
        <v>110</v>
      </c>
      <c r="H4" s="74">
        <v>110</v>
      </c>
      <c r="I4" s="74">
        <v>110</v>
      </c>
      <c r="J4" s="74">
        <v>110</v>
      </c>
      <c r="K4" s="74">
        <v>110</v>
      </c>
      <c r="L4" s="74">
        <v>110</v>
      </c>
      <c r="M4" s="74">
        <v>110</v>
      </c>
      <c r="N4" s="75">
        <f t="shared" si="0"/>
        <v>-85</v>
      </c>
    </row>
    <row r="5" spans="1:14" ht="13.5" x14ac:dyDescent="0.2">
      <c r="A5" s="75">
        <v>-84</v>
      </c>
      <c r="B5" s="74" t="s">
        <v>48</v>
      </c>
      <c r="C5" s="74">
        <v>110</v>
      </c>
      <c r="D5" s="74">
        <v>110</v>
      </c>
      <c r="E5" s="74">
        <v>110</v>
      </c>
      <c r="F5" s="74">
        <v>110</v>
      </c>
      <c r="G5" s="74">
        <v>110</v>
      </c>
      <c r="H5" s="74">
        <v>110</v>
      </c>
      <c r="I5" s="74">
        <v>110</v>
      </c>
      <c r="J5" s="74">
        <v>110</v>
      </c>
      <c r="K5" s="74">
        <v>110</v>
      </c>
      <c r="L5" s="74">
        <v>110</v>
      </c>
      <c r="M5" s="74">
        <v>110</v>
      </c>
      <c r="N5" s="75">
        <f t="shared" si="0"/>
        <v>-84</v>
      </c>
    </row>
    <row r="6" spans="1:14" ht="13.5" x14ac:dyDescent="0.2">
      <c r="A6" s="75">
        <v>-83</v>
      </c>
      <c r="B6" s="74" t="s">
        <v>48</v>
      </c>
      <c r="C6" s="74">
        <v>110</v>
      </c>
      <c r="D6" s="74">
        <v>110</v>
      </c>
      <c r="E6" s="74">
        <v>110</v>
      </c>
      <c r="F6" s="74">
        <v>110</v>
      </c>
      <c r="G6" s="74">
        <v>110</v>
      </c>
      <c r="H6" s="74">
        <v>110</v>
      </c>
      <c r="I6" s="74">
        <v>110</v>
      </c>
      <c r="J6" s="74">
        <v>110</v>
      </c>
      <c r="K6" s="74">
        <v>110</v>
      </c>
      <c r="L6" s="74">
        <v>110</v>
      </c>
      <c r="M6" s="74">
        <v>110</v>
      </c>
      <c r="N6" s="75">
        <f t="shared" si="0"/>
        <v>-83</v>
      </c>
    </row>
    <row r="7" spans="1:14" ht="13.5" x14ac:dyDescent="0.2">
      <c r="A7" s="75">
        <v>-82</v>
      </c>
      <c r="B7" s="74" t="s">
        <v>48</v>
      </c>
      <c r="C7" s="74">
        <v>111</v>
      </c>
      <c r="D7" s="74">
        <v>110</v>
      </c>
      <c r="E7" s="74">
        <v>110</v>
      </c>
      <c r="F7" s="74">
        <v>110</v>
      </c>
      <c r="G7" s="74">
        <v>110</v>
      </c>
      <c r="H7" s="74">
        <v>110</v>
      </c>
      <c r="I7" s="74">
        <v>110</v>
      </c>
      <c r="J7" s="74">
        <v>110</v>
      </c>
      <c r="K7" s="74">
        <v>110</v>
      </c>
      <c r="L7" s="74">
        <v>110</v>
      </c>
      <c r="M7" s="74">
        <v>110</v>
      </c>
      <c r="N7" s="75">
        <f t="shared" si="0"/>
        <v>-82</v>
      </c>
    </row>
    <row r="8" spans="1:14" ht="13.5" x14ac:dyDescent="0.2">
      <c r="A8" s="75">
        <v>-81</v>
      </c>
      <c r="B8" s="74" t="s">
        <v>48</v>
      </c>
      <c r="C8" s="74">
        <v>112</v>
      </c>
      <c r="D8" s="74">
        <v>110</v>
      </c>
      <c r="E8" s="74">
        <v>110</v>
      </c>
      <c r="F8" s="74">
        <v>110</v>
      </c>
      <c r="G8" s="74">
        <v>110</v>
      </c>
      <c r="H8" s="74">
        <v>110</v>
      </c>
      <c r="I8" s="74">
        <v>110</v>
      </c>
      <c r="J8" s="74">
        <v>110</v>
      </c>
      <c r="K8" s="74">
        <v>110</v>
      </c>
      <c r="L8" s="74">
        <v>110</v>
      </c>
      <c r="M8" s="74">
        <v>110</v>
      </c>
      <c r="N8" s="75">
        <f t="shared" si="0"/>
        <v>-81</v>
      </c>
    </row>
    <row r="9" spans="1:14" ht="13.5" x14ac:dyDescent="0.2">
      <c r="A9" s="75">
        <v>-80</v>
      </c>
      <c r="B9" s="74" t="s">
        <v>48</v>
      </c>
      <c r="C9" s="74">
        <v>113</v>
      </c>
      <c r="D9" s="74">
        <v>110</v>
      </c>
      <c r="E9" s="74">
        <v>110</v>
      </c>
      <c r="F9" s="74">
        <v>110</v>
      </c>
      <c r="G9" s="74">
        <v>110</v>
      </c>
      <c r="H9" s="74">
        <v>110</v>
      </c>
      <c r="I9" s="74">
        <v>110</v>
      </c>
      <c r="J9" s="74">
        <v>110</v>
      </c>
      <c r="K9" s="74">
        <v>110</v>
      </c>
      <c r="L9" s="74">
        <v>110</v>
      </c>
      <c r="M9" s="74">
        <v>110</v>
      </c>
      <c r="N9" s="75">
        <f t="shared" si="0"/>
        <v>-80</v>
      </c>
    </row>
    <row r="10" spans="1:14" ht="13.5" x14ac:dyDescent="0.2">
      <c r="A10" s="75">
        <v>-79</v>
      </c>
      <c r="B10" s="74" t="s">
        <v>48</v>
      </c>
      <c r="C10" s="74">
        <v>115</v>
      </c>
      <c r="D10" s="74">
        <v>110</v>
      </c>
      <c r="E10" s="74">
        <v>110</v>
      </c>
      <c r="F10" s="74">
        <v>110</v>
      </c>
      <c r="G10" s="74">
        <v>110</v>
      </c>
      <c r="H10" s="74">
        <v>110</v>
      </c>
      <c r="I10" s="74">
        <v>110</v>
      </c>
      <c r="J10" s="74">
        <v>110</v>
      </c>
      <c r="K10" s="74">
        <v>110</v>
      </c>
      <c r="L10" s="74">
        <v>110</v>
      </c>
      <c r="M10" s="74">
        <v>110</v>
      </c>
      <c r="N10" s="75">
        <f t="shared" si="0"/>
        <v>-79</v>
      </c>
    </row>
    <row r="11" spans="1:14" ht="13.5" x14ac:dyDescent="0.2">
      <c r="A11" s="75">
        <v>-78</v>
      </c>
      <c r="B11" s="74" t="s">
        <v>48</v>
      </c>
      <c r="C11" s="74">
        <v>116</v>
      </c>
      <c r="D11" s="74">
        <v>110</v>
      </c>
      <c r="E11" s="74">
        <v>110</v>
      </c>
      <c r="F11" s="74">
        <v>110</v>
      </c>
      <c r="G11" s="74">
        <v>110</v>
      </c>
      <c r="H11" s="74">
        <v>110</v>
      </c>
      <c r="I11" s="74">
        <v>110</v>
      </c>
      <c r="J11" s="74">
        <v>110</v>
      </c>
      <c r="K11" s="74">
        <v>110</v>
      </c>
      <c r="L11" s="74">
        <v>110</v>
      </c>
      <c r="M11" s="74">
        <v>110</v>
      </c>
      <c r="N11" s="75">
        <f t="shared" si="0"/>
        <v>-78</v>
      </c>
    </row>
    <row r="12" spans="1:14" ht="13.5" x14ac:dyDescent="0.2">
      <c r="A12" s="75">
        <v>-77</v>
      </c>
      <c r="B12" s="74" t="s">
        <v>48</v>
      </c>
      <c r="C12" s="74">
        <v>117</v>
      </c>
      <c r="D12" s="74">
        <v>110</v>
      </c>
      <c r="E12" s="74">
        <v>110</v>
      </c>
      <c r="F12" s="74">
        <v>110</v>
      </c>
      <c r="G12" s="74">
        <v>110</v>
      </c>
      <c r="H12" s="74">
        <v>110</v>
      </c>
      <c r="I12" s="74">
        <v>110</v>
      </c>
      <c r="J12" s="74">
        <v>110</v>
      </c>
      <c r="K12" s="74">
        <v>110</v>
      </c>
      <c r="L12" s="74">
        <v>110</v>
      </c>
      <c r="M12" s="74">
        <v>110</v>
      </c>
      <c r="N12" s="75">
        <f t="shared" si="0"/>
        <v>-77</v>
      </c>
    </row>
    <row r="13" spans="1:14" ht="13.5" x14ac:dyDescent="0.2">
      <c r="A13" s="75">
        <v>-76</v>
      </c>
      <c r="B13" s="74" t="s">
        <v>48</v>
      </c>
      <c r="C13" s="74">
        <v>118</v>
      </c>
      <c r="D13" s="74">
        <v>110</v>
      </c>
      <c r="E13" s="74">
        <v>110</v>
      </c>
      <c r="F13" s="74">
        <v>110</v>
      </c>
      <c r="G13" s="74">
        <v>110</v>
      </c>
      <c r="H13" s="74">
        <v>110</v>
      </c>
      <c r="I13" s="74">
        <v>110</v>
      </c>
      <c r="J13" s="74">
        <v>110</v>
      </c>
      <c r="K13" s="74">
        <v>110</v>
      </c>
      <c r="L13" s="74">
        <v>110</v>
      </c>
      <c r="M13" s="74">
        <v>110</v>
      </c>
      <c r="N13" s="75">
        <f t="shared" si="0"/>
        <v>-76</v>
      </c>
    </row>
    <row r="14" spans="1:14" ht="13.5" x14ac:dyDescent="0.2">
      <c r="A14" s="75">
        <v>-75</v>
      </c>
      <c r="B14" s="74" t="s">
        <v>48</v>
      </c>
      <c r="C14" s="74">
        <v>119</v>
      </c>
      <c r="D14" s="74">
        <v>110</v>
      </c>
      <c r="E14" s="74">
        <v>110</v>
      </c>
      <c r="F14" s="74">
        <v>110</v>
      </c>
      <c r="G14" s="74">
        <v>110</v>
      </c>
      <c r="H14" s="74">
        <v>110</v>
      </c>
      <c r="I14" s="74">
        <v>110</v>
      </c>
      <c r="J14" s="74">
        <v>110</v>
      </c>
      <c r="K14" s="74">
        <v>110</v>
      </c>
      <c r="L14" s="74">
        <v>110</v>
      </c>
      <c r="M14" s="74">
        <v>110</v>
      </c>
      <c r="N14" s="75">
        <f t="shared" si="0"/>
        <v>-75</v>
      </c>
    </row>
    <row r="15" spans="1:14" ht="13.5" x14ac:dyDescent="0.2">
      <c r="A15" s="75">
        <v>-74</v>
      </c>
      <c r="B15" s="74" t="s">
        <v>48</v>
      </c>
      <c r="C15" s="74">
        <v>120</v>
      </c>
      <c r="D15" s="74">
        <v>110</v>
      </c>
      <c r="E15" s="74">
        <v>110</v>
      </c>
      <c r="F15" s="74">
        <v>110</v>
      </c>
      <c r="G15" s="74">
        <v>110</v>
      </c>
      <c r="H15" s="74">
        <v>110</v>
      </c>
      <c r="I15" s="74">
        <v>110</v>
      </c>
      <c r="J15" s="74">
        <v>110</v>
      </c>
      <c r="K15" s="74">
        <v>110</v>
      </c>
      <c r="L15" s="74">
        <v>110</v>
      </c>
      <c r="M15" s="74">
        <v>110</v>
      </c>
      <c r="N15" s="75">
        <f t="shared" si="0"/>
        <v>-74</v>
      </c>
    </row>
    <row r="16" spans="1:14" ht="13.5" x14ac:dyDescent="0.2">
      <c r="A16" s="75">
        <v>-73</v>
      </c>
      <c r="B16" s="74" t="s">
        <v>48</v>
      </c>
      <c r="C16" s="74">
        <v>121</v>
      </c>
      <c r="D16" s="74">
        <v>110</v>
      </c>
      <c r="E16" s="74">
        <v>110</v>
      </c>
      <c r="F16" s="74">
        <v>110</v>
      </c>
      <c r="G16" s="74">
        <v>110</v>
      </c>
      <c r="H16" s="74">
        <v>110</v>
      </c>
      <c r="I16" s="74">
        <v>110</v>
      </c>
      <c r="J16" s="74">
        <v>110</v>
      </c>
      <c r="K16" s="74">
        <v>110</v>
      </c>
      <c r="L16" s="74">
        <v>110</v>
      </c>
      <c r="M16" s="74">
        <v>110</v>
      </c>
      <c r="N16" s="75">
        <f t="shared" si="0"/>
        <v>-73</v>
      </c>
    </row>
    <row r="17" spans="1:14" ht="13.5" x14ac:dyDescent="0.2">
      <c r="A17" s="75">
        <v>-72</v>
      </c>
      <c r="B17" s="74" t="s">
        <v>48</v>
      </c>
      <c r="C17" s="74">
        <v>122</v>
      </c>
      <c r="D17" s="74">
        <v>110</v>
      </c>
      <c r="E17" s="74">
        <v>110</v>
      </c>
      <c r="F17" s="74">
        <v>110</v>
      </c>
      <c r="G17" s="74">
        <v>110</v>
      </c>
      <c r="H17" s="74">
        <v>110</v>
      </c>
      <c r="I17" s="74">
        <v>110</v>
      </c>
      <c r="J17" s="74">
        <v>110</v>
      </c>
      <c r="K17" s="74">
        <v>110</v>
      </c>
      <c r="L17" s="74">
        <v>110</v>
      </c>
      <c r="M17" s="74">
        <v>110</v>
      </c>
      <c r="N17" s="75">
        <f t="shared" si="0"/>
        <v>-72</v>
      </c>
    </row>
    <row r="18" spans="1:14" ht="13.5" x14ac:dyDescent="0.2">
      <c r="A18" s="75">
        <v>-71</v>
      </c>
      <c r="B18" s="74" t="s">
        <v>48</v>
      </c>
      <c r="C18" s="74">
        <v>124</v>
      </c>
      <c r="D18" s="74">
        <v>110</v>
      </c>
      <c r="E18" s="74">
        <v>110</v>
      </c>
      <c r="F18" s="74">
        <v>110</v>
      </c>
      <c r="G18" s="74">
        <v>110</v>
      </c>
      <c r="H18" s="74">
        <v>110</v>
      </c>
      <c r="I18" s="74">
        <v>110</v>
      </c>
      <c r="J18" s="74">
        <v>110</v>
      </c>
      <c r="K18" s="74">
        <v>110</v>
      </c>
      <c r="L18" s="74">
        <v>110</v>
      </c>
      <c r="M18" s="74">
        <v>110</v>
      </c>
      <c r="N18" s="75">
        <f t="shared" si="0"/>
        <v>-71</v>
      </c>
    </row>
    <row r="19" spans="1:14" ht="13.5" x14ac:dyDescent="0.2">
      <c r="A19" s="75">
        <v>-70</v>
      </c>
      <c r="B19" s="74" t="s">
        <v>48</v>
      </c>
      <c r="C19" s="74">
        <v>125</v>
      </c>
      <c r="D19" s="74">
        <v>110</v>
      </c>
      <c r="E19" s="74">
        <v>110</v>
      </c>
      <c r="F19" s="74">
        <v>110</v>
      </c>
      <c r="G19" s="74">
        <v>110</v>
      </c>
      <c r="H19" s="74">
        <v>110</v>
      </c>
      <c r="I19" s="74">
        <v>110</v>
      </c>
      <c r="J19" s="74">
        <v>110</v>
      </c>
      <c r="K19" s="74">
        <v>110</v>
      </c>
      <c r="L19" s="74">
        <v>110</v>
      </c>
      <c r="M19" s="74">
        <v>110</v>
      </c>
      <c r="N19" s="75">
        <f t="shared" si="0"/>
        <v>-70</v>
      </c>
    </row>
    <row r="20" spans="1:14" ht="13.5" x14ac:dyDescent="0.2">
      <c r="A20" s="75">
        <v>-69</v>
      </c>
      <c r="B20" s="74" t="s">
        <v>48</v>
      </c>
      <c r="C20" s="74">
        <v>126</v>
      </c>
      <c r="D20" s="74">
        <v>110</v>
      </c>
      <c r="E20" s="74">
        <v>110</v>
      </c>
      <c r="F20" s="74">
        <v>110</v>
      </c>
      <c r="G20" s="74">
        <v>110</v>
      </c>
      <c r="H20" s="74">
        <v>110</v>
      </c>
      <c r="I20" s="74">
        <v>110</v>
      </c>
      <c r="J20" s="74">
        <v>110</v>
      </c>
      <c r="K20" s="74">
        <v>110</v>
      </c>
      <c r="L20" s="74">
        <v>110</v>
      </c>
      <c r="M20" s="74">
        <v>110</v>
      </c>
      <c r="N20" s="75">
        <f t="shared" si="0"/>
        <v>-69</v>
      </c>
    </row>
    <row r="21" spans="1:14" ht="13.5" x14ac:dyDescent="0.2">
      <c r="A21" s="75">
        <v>-68</v>
      </c>
      <c r="B21" s="74" t="s">
        <v>48</v>
      </c>
      <c r="C21" s="74">
        <v>127</v>
      </c>
      <c r="D21" s="74">
        <v>110</v>
      </c>
      <c r="E21" s="74">
        <v>110</v>
      </c>
      <c r="F21" s="74">
        <v>110</v>
      </c>
      <c r="G21" s="74">
        <v>110</v>
      </c>
      <c r="H21" s="74">
        <v>110</v>
      </c>
      <c r="I21" s="74">
        <v>110</v>
      </c>
      <c r="J21" s="74">
        <v>110</v>
      </c>
      <c r="K21" s="74">
        <v>110</v>
      </c>
      <c r="L21" s="74">
        <v>110</v>
      </c>
      <c r="M21" s="74">
        <v>110</v>
      </c>
      <c r="N21" s="75">
        <f t="shared" si="0"/>
        <v>-68</v>
      </c>
    </row>
    <row r="22" spans="1:14" ht="13.5" x14ac:dyDescent="0.2">
      <c r="A22" s="75">
        <v>-67</v>
      </c>
      <c r="B22" s="74" t="s">
        <v>48</v>
      </c>
      <c r="C22" s="74">
        <v>128</v>
      </c>
      <c r="D22" s="74">
        <v>110</v>
      </c>
      <c r="E22" s="74">
        <v>110</v>
      </c>
      <c r="F22" s="74">
        <v>110</v>
      </c>
      <c r="G22" s="74">
        <v>110</v>
      </c>
      <c r="H22" s="74">
        <v>110</v>
      </c>
      <c r="I22" s="74">
        <v>110</v>
      </c>
      <c r="J22" s="74">
        <v>110</v>
      </c>
      <c r="K22" s="74">
        <v>110</v>
      </c>
      <c r="L22" s="74">
        <v>110</v>
      </c>
      <c r="M22" s="74">
        <v>110</v>
      </c>
      <c r="N22" s="75">
        <f t="shared" si="0"/>
        <v>-67</v>
      </c>
    </row>
    <row r="23" spans="1:14" ht="13.5" x14ac:dyDescent="0.2">
      <c r="A23" s="75">
        <v>-66</v>
      </c>
      <c r="B23" s="74" t="s">
        <v>48</v>
      </c>
      <c r="C23" s="74">
        <v>129</v>
      </c>
      <c r="D23" s="74">
        <v>110</v>
      </c>
      <c r="E23" s="74">
        <v>110</v>
      </c>
      <c r="F23" s="74">
        <v>110</v>
      </c>
      <c r="G23" s="74">
        <v>110</v>
      </c>
      <c r="H23" s="74">
        <v>110</v>
      </c>
      <c r="I23" s="74">
        <v>110</v>
      </c>
      <c r="J23" s="74">
        <v>110</v>
      </c>
      <c r="K23" s="74">
        <v>110</v>
      </c>
      <c r="L23" s="74">
        <v>110</v>
      </c>
      <c r="M23" s="74">
        <v>110</v>
      </c>
      <c r="N23" s="75">
        <f t="shared" si="0"/>
        <v>-66</v>
      </c>
    </row>
    <row r="24" spans="1:14" ht="13.5" x14ac:dyDescent="0.2">
      <c r="A24" s="75">
        <v>-65</v>
      </c>
      <c r="B24" s="74" t="s">
        <v>48</v>
      </c>
      <c r="C24" s="74">
        <v>130</v>
      </c>
      <c r="D24" s="74">
        <v>110</v>
      </c>
      <c r="E24" s="74">
        <v>110</v>
      </c>
      <c r="F24" s="74">
        <v>110</v>
      </c>
      <c r="G24" s="74">
        <v>110</v>
      </c>
      <c r="H24" s="74">
        <v>110</v>
      </c>
      <c r="I24" s="74">
        <v>110</v>
      </c>
      <c r="J24" s="74">
        <v>110</v>
      </c>
      <c r="K24" s="74">
        <v>110</v>
      </c>
      <c r="L24" s="74">
        <v>110</v>
      </c>
      <c r="M24" s="74">
        <v>110</v>
      </c>
      <c r="N24" s="75">
        <f t="shared" si="0"/>
        <v>-65</v>
      </c>
    </row>
    <row r="25" spans="1:14" ht="13.5" x14ac:dyDescent="0.2">
      <c r="A25" s="75">
        <v>-64</v>
      </c>
      <c r="B25" s="74" t="s">
        <v>48</v>
      </c>
      <c r="C25" s="74">
        <v>131</v>
      </c>
      <c r="D25" s="74">
        <v>110</v>
      </c>
      <c r="E25" s="74">
        <v>110</v>
      </c>
      <c r="F25" s="74">
        <v>110</v>
      </c>
      <c r="G25" s="74">
        <v>110</v>
      </c>
      <c r="H25" s="74">
        <v>110</v>
      </c>
      <c r="I25" s="74">
        <v>110</v>
      </c>
      <c r="J25" s="74">
        <v>110</v>
      </c>
      <c r="K25" s="74">
        <v>110</v>
      </c>
      <c r="L25" s="74">
        <v>110</v>
      </c>
      <c r="M25" s="74">
        <v>110</v>
      </c>
      <c r="N25" s="75">
        <f t="shared" si="0"/>
        <v>-64</v>
      </c>
    </row>
    <row r="26" spans="1:14" ht="13.5" x14ac:dyDescent="0.2">
      <c r="A26" s="75">
        <v>-63</v>
      </c>
      <c r="B26" s="74" t="s">
        <v>48</v>
      </c>
      <c r="C26" s="74">
        <v>132</v>
      </c>
      <c r="D26" s="74">
        <v>110</v>
      </c>
      <c r="E26" s="74">
        <v>110</v>
      </c>
      <c r="F26" s="74">
        <v>110</v>
      </c>
      <c r="G26" s="74">
        <v>110</v>
      </c>
      <c r="H26" s="74">
        <v>110</v>
      </c>
      <c r="I26" s="74">
        <v>110</v>
      </c>
      <c r="J26" s="74">
        <v>110</v>
      </c>
      <c r="K26" s="74">
        <v>110</v>
      </c>
      <c r="L26" s="74">
        <v>110</v>
      </c>
      <c r="M26" s="74">
        <v>110</v>
      </c>
      <c r="N26" s="75">
        <f t="shared" si="0"/>
        <v>-63</v>
      </c>
    </row>
    <row r="27" spans="1:14" ht="13.5" x14ac:dyDescent="0.2">
      <c r="A27" s="75">
        <v>-62</v>
      </c>
      <c r="B27" s="74" t="s">
        <v>48</v>
      </c>
      <c r="C27" s="74">
        <v>134</v>
      </c>
      <c r="D27" s="74">
        <v>110</v>
      </c>
      <c r="E27" s="74">
        <v>110</v>
      </c>
      <c r="F27" s="74">
        <v>110</v>
      </c>
      <c r="G27" s="74">
        <v>110</v>
      </c>
      <c r="H27" s="74">
        <v>110</v>
      </c>
      <c r="I27" s="74">
        <v>110</v>
      </c>
      <c r="J27" s="74">
        <v>110</v>
      </c>
      <c r="K27" s="74">
        <v>110</v>
      </c>
      <c r="L27" s="74">
        <v>110</v>
      </c>
      <c r="M27" s="74">
        <v>110</v>
      </c>
      <c r="N27" s="75">
        <f t="shared" si="0"/>
        <v>-62</v>
      </c>
    </row>
    <row r="28" spans="1:14" ht="13.5" x14ac:dyDescent="0.2">
      <c r="A28" s="75">
        <v>-61</v>
      </c>
      <c r="B28" s="74" t="s">
        <v>48</v>
      </c>
      <c r="C28" s="74">
        <v>135</v>
      </c>
      <c r="D28" s="74">
        <v>110</v>
      </c>
      <c r="E28" s="74">
        <v>111</v>
      </c>
      <c r="F28" s="74">
        <v>110</v>
      </c>
      <c r="G28" s="74">
        <v>110</v>
      </c>
      <c r="H28" s="74">
        <v>110</v>
      </c>
      <c r="I28" s="74">
        <v>110</v>
      </c>
      <c r="J28" s="74">
        <v>110</v>
      </c>
      <c r="K28" s="74">
        <v>110</v>
      </c>
      <c r="L28" s="74">
        <v>110</v>
      </c>
      <c r="M28" s="74">
        <v>110</v>
      </c>
      <c r="N28" s="75">
        <f t="shared" si="0"/>
        <v>-61</v>
      </c>
    </row>
    <row r="29" spans="1:14" ht="13.5" x14ac:dyDescent="0.2">
      <c r="A29" s="75">
        <v>-60</v>
      </c>
      <c r="B29" s="74" t="s">
        <v>48</v>
      </c>
      <c r="C29" s="74">
        <v>136</v>
      </c>
      <c r="D29" s="74">
        <v>110</v>
      </c>
      <c r="E29" s="74">
        <v>112</v>
      </c>
      <c r="F29" s="74">
        <v>110</v>
      </c>
      <c r="G29" s="74">
        <v>110</v>
      </c>
      <c r="H29" s="74">
        <v>110</v>
      </c>
      <c r="I29" s="74">
        <v>110</v>
      </c>
      <c r="J29" s="74">
        <v>110</v>
      </c>
      <c r="K29" s="74">
        <v>110</v>
      </c>
      <c r="L29" s="74">
        <v>110</v>
      </c>
      <c r="M29" s="74">
        <v>110</v>
      </c>
      <c r="N29" s="75">
        <f t="shared" si="0"/>
        <v>-60</v>
      </c>
    </row>
    <row r="30" spans="1:14" ht="13.5" x14ac:dyDescent="0.2">
      <c r="A30" s="75">
        <v>-59</v>
      </c>
      <c r="B30" s="74" t="s">
        <v>48</v>
      </c>
      <c r="C30" s="74">
        <v>137</v>
      </c>
      <c r="D30" s="74">
        <v>110</v>
      </c>
      <c r="E30" s="74">
        <v>113</v>
      </c>
      <c r="F30" s="74">
        <v>110</v>
      </c>
      <c r="G30" s="74">
        <v>110</v>
      </c>
      <c r="H30" s="74">
        <v>110</v>
      </c>
      <c r="I30" s="74">
        <v>110</v>
      </c>
      <c r="J30" s="74">
        <v>110</v>
      </c>
      <c r="K30" s="74">
        <v>110</v>
      </c>
      <c r="L30" s="74">
        <v>110</v>
      </c>
      <c r="M30" s="74">
        <v>110</v>
      </c>
      <c r="N30" s="75">
        <f t="shared" si="0"/>
        <v>-59</v>
      </c>
    </row>
    <row r="31" spans="1:14" ht="13.5" x14ac:dyDescent="0.2">
      <c r="A31" s="75">
        <v>-58</v>
      </c>
      <c r="B31" s="74" t="s">
        <v>48</v>
      </c>
      <c r="C31" s="74">
        <v>138</v>
      </c>
      <c r="D31" s="74">
        <v>111</v>
      </c>
      <c r="E31" s="74">
        <v>115</v>
      </c>
      <c r="F31" s="74">
        <v>110</v>
      </c>
      <c r="G31" s="74">
        <v>110</v>
      </c>
      <c r="H31" s="74">
        <v>110</v>
      </c>
      <c r="I31" s="74">
        <v>110</v>
      </c>
      <c r="J31" s="74">
        <v>110</v>
      </c>
      <c r="K31" s="74">
        <v>110</v>
      </c>
      <c r="L31" s="74">
        <v>110</v>
      </c>
      <c r="M31" s="74">
        <v>110</v>
      </c>
      <c r="N31" s="75">
        <f t="shared" si="0"/>
        <v>-58</v>
      </c>
    </row>
    <row r="32" spans="1:14" ht="13.5" x14ac:dyDescent="0.2">
      <c r="A32" s="75">
        <v>-57</v>
      </c>
      <c r="B32" s="74" t="s">
        <v>48</v>
      </c>
      <c r="C32" s="74">
        <v>139</v>
      </c>
      <c r="D32" s="74">
        <v>113</v>
      </c>
      <c r="E32" s="74">
        <v>116</v>
      </c>
      <c r="F32" s="74">
        <v>110</v>
      </c>
      <c r="G32" s="74">
        <v>110</v>
      </c>
      <c r="H32" s="74">
        <v>110</v>
      </c>
      <c r="I32" s="74">
        <v>110</v>
      </c>
      <c r="J32" s="74">
        <v>110</v>
      </c>
      <c r="K32" s="74">
        <v>110</v>
      </c>
      <c r="L32" s="74">
        <v>110</v>
      </c>
      <c r="M32" s="74">
        <v>110</v>
      </c>
      <c r="N32" s="75">
        <f t="shared" si="0"/>
        <v>-57</v>
      </c>
    </row>
    <row r="33" spans="1:14" ht="13.5" x14ac:dyDescent="0.2">
      <c r="A33" s="75">
        <v>-56</v>
      </c>
      <c r="B33" s="74" t="s">
        <v>48</v>
      </c>
      <c r="C33" s="74">
        <v>140</v>
      </c>
      <c r="D33" s="74">
        <v>114</v>
      </c>
      <c r="E33" s="74">
        <v>117</v>
      </c>
      <c r="F33" s="74">
        <v>110</v>
      </c>
      <c r="G33" s="74">
        <v>110</v>
      </c>
      <c r="H33" s="74">
        <v>110</v>
      </c>
      <c r="I33" s="74">
        <v>110</v>
      </c>
      <c r="J33" s="74">
        <v>110</v>
      </c>
      <c r="K33" s="74">
        <v>110</v>
      </c>
      <c r="L33" s="74">
        <v>110</v>
      </c>
      <c r="M33" s="74">
        <v>110</v>
      </c>
      <c r="N33" s="75">
        <f t="shared" si="0"/>
        <v>-56</v>
      </c>
    </row>
    <row r="34" spans="1:14" ht="13.5" x14ac:dyDescent="0.2">
      <c r="A34" s="75">
        <v>-55</v>
      </c>
      <c r="B34" s="74" t="s">
        <v>48</v>
      </c>
      <c r="C34" s="74">
        <v>141</v>
      </c>
      <c r="D34" s="74">
        <v>115</v>
      </c>
      <c r="E34" s="74">
        <v>118</v>
      </c>
      <c r="F34" s="74">
        <v>110</v>
      </c>
      <c r="G34" s="74">
        <v>110</v>
      </c>
      <c r="H34" s="74">
        <v>110</v>
      </c>
      <c r="I34" s="74">
        <v>110</v>
      </c>
      <c r="J34" s="74">
        <v>110</v>
      </c>
      <c r="K34" s="74">
        <v>110</v>
      </c>
      <c r="L34" s="74">
        <v>110</v>
      </c>
      <c r="M34" s="74">
        <v>110</v>
      </c>
      <c r="N34" s="75">
        <f t="shared" si="0"/>
        <v>-55</v>
      </c>
    </row>
    <row r="35" spans="1:14" ht="13.5" x14ac:dyDescent="0.2">
      <c r="A35" s="75">
        <v>-54</v>
      </c>
      <c r="B35" s="74" t="s">
        <v>48</v>
      </c>
      <c r="C35" s="74">
        <v>142</v>
      </c>
      <c r="D35" s="74">
        <v>116</v>
      </c>
      <c r="E35" s="74">
        <v>119</v>
      </c>
      <c r="F35" s="74">
        <v>110</v>
      </c>
      <c r="G35" s="74">
        <v>110</v>
      </c>
      <c r="H35" s="74">
        <v>110</v>
      </c>
      <c r="I35" s="74">
        <v>110</v>
      </c>
      <c r="J35" s="74">
        <v>110</v>
      </c>
      <c r="K35" s="74">
        <v>110</v>
      </c>
      <c r="L35" s="74">
        <v>110</v>
      </c>
      <c r="M35" s="74">
        <v>110</v>
      </c>
      <c r="N35" s="75">
        <f t="shared" si="0"/>
        <v>-54</v>
      </c>
    </row>
    <row r="36" spans="1:14" ht="13.5" x14ac:dyDescent="0.2">
      <c r="A36" s="75">
        <v>-53</v>
      </c>
      <c r="B36" s="74" t="s">
        <v>48</v>
      </c>
      <c r="C36" s="74">
        <v>144</v>
      </c>
      <c r="D36" s="74">
        <v>118</v>
      </c>
      <c r="E36" s="74">
        <v>120</v>
      </c>
      <c r="F36" s="74">
        <v>110</v>
      </c>
      <c r="G36" s="74">
        <v>110</v>
      </c>
      <c r="H36" s="74">
        <v>110</v>
      </c>
      <c r="I36" s="74">
        <v>110</v>
      </c>
      <c r="J36" s="74">
        <v>110</v>
      </c>
      <c r="K36" s="74">
        <v>110</v>
      </c>
      <c r="L36" s="74">
        <v>111</v>
      </c>
      <c r="M36" s="74">
        <v>110</v>
      </c>
      <c r="N36" s="75">
        <f t="shared" si="0"/>
        <v>-53</v>
      </c>
    </row>
    <row r="37" spans="1:14" ht="13.5" x14ac:dyDescent="0.2">
      <c r="A37" s="75">
        <v>-52</v>
      </c>
      <c r="B37" s="74" t="s">
        <v>48</v>
      </c>
      <c r="C37" s="74">
        <v>145</v>
      </c>
      <c r="D37" s="74">
        <v>119</v>
      </c>
      <c r="E37" s="74">
        <v>121</v>
      </c>
      <c r="F37" s="74">
        <v>110</v>
      </c>
      <c r="G37" s="74">
        <v>110</v>
      </c>
      <c r="H37" s="74">
        <v>110</v>
      </c>
      <c r="I37" s="74">
        <v>110</v>
      </c>
      <c r="J37" s="74">
        <v>110</v>
      </c>
      <c r="K37" s="74">
        <v>110</v>
      </c>
      <c r="L37" s="74">
        <v>112</v>
      </c>
      <c r="M37" s="74">
        <v>110</v>
      </c>
      <c r="N37" s="75">
        <f t="shared" si="0"/>
        <v>-52</v>
      </c>
    </row>
    <row r="38" spans="1:14" ht="13.5" x14ac:dyDescent="0.2">
      <c r="A38" s="75">
        <v>-51</v>
      </c>
      <c r="B38" s="74" t="s">
        <v>48</v>
      </c>
      <c r="C38" s="74">
        <v>146</v>
      </c>
      <c r="D38" s="74">
        <v>120</v>
      </c>
      <c r="E38" s="74">
        <v>122</v>
      </c>
      <c r="F38" s="74">
        <v>110</v>
      </c>
      <c r="G38" s="74">
        <v>110</v>
      </c>
      <c r="H38" s="74">
        <v>110</v>
      </c>
      <c r="I38" s="74">
        <v>110</v>
      </c>
      <c r="J38" s="74">
        <v>110</v>
      </c>
      <c r="K38" s="74">
        <v>110</v>
      </c>
      <c r="L38" s="74">
        <v>112</v>
      </c>
      <c r="M38" s="74">
        <v>110</v>
      </c>
      <c r="N38" s="75">
        <f t="shared" si="0"/>
        <v>-51</v>
      </c>
    </row>
    <row r="39" spans="1:14" ht="13.5" x14ac:dyDescent="0.2">
      <c r="A39" s="75">
        <v>-50</v>
      </c>
      <c r="B39" s="74" t="s">
        <v>48</v>
      </c>
      <c r="C39" s="74">
        <v>147</v>
      </c>
      <c r="D39" s="74">
        <v>121</v>
      </c>
      <c r="E39" s="74">
        <v>124</v>
      </c>
      <c r="F39" s="74">
        <v>110</v>
      </c>
      <c r="G39" s="74">
        <v>110</v>
      </c>
      <c r="H39" s="74">
        <v>110</v>
      </c>
      <c r="I39" s="74">
        <v>110</v>
      </c>
      <c r="J39" s="74">
        <v>110</v>
      </c>
      <c r="K39" s="74">
        <v>110</v>
      </c>
      <c r="L39" s="74">
        <v>113</v>
      </c>
      <c r="M39" s="74">
        <v>110</v>
      </c>
      <c r="N39" s="75">
        <f t="shared" si="0"/>
        <v>-50</v>
      </c>
    </row>
    <row r="40" spans="1:14" ht="13.5" x14ac:dyDescent="0.2">
      <c r="A40" s="75">
        <v>-49</v>
      </c>
      <c r="B40" s="74" t="s">
        <v>48</v>
      </c>
      <c r="C40" s="74">
        <v>148</v>
      </c>
      <c r="D40" s="74">
        <v>123</v>
      </c>
      <c r="E40" s="74">
        <v>125</v>
      </c>
      <c r="F40" s="74">
        <v>110</v>
      </c>
      <c r="G40" s="74">
        <v>110</v>
      </c>
      <c r="H40" s="74">
        <v>110</v>
      </c>
      <c r="I40" s="74">
        <v>110</v>
      </c>
      <c r="J40" s="74">
        <v>110</v>
      </c>
      <c r="K40" s="74">
        <v>110</v>
      </c>
      <c r="L40" s="74">
        <v>114</v>
      </c>
      <c r="M40" s="74">
        <v>110</v>
      </c>
      <c r="N40" s="75">
        <f t="shared" si="0"/>
        <v>-49</v>
      </c>
    </row>
    <row r="41" spans="1:14" ht="13.5" x14ac:dyDescent="0.2">
      <c r="A41" s="75">
        <v>-48</v>
      </c>
      <c r="B41" s="74" t="s">
        <v>48</v>
      </c>
      <c r="C41" s="74">
        <v>149</v>
      </c>
      <c r="D41" s="74">
        <v>124</v>
      </c>
      <c r="E41" s="74">
        <v>126</v>
      </c>
      <c r="F41" s="74">
        <v>110</v>
      </c>
      <c r="G41" s="74">
        <v>110</v>
      </c>
      <c r="H41" s="74">
        <v>110</v>
      </c>
      <c r="I41" s="74">
        <v>111</v>
      </c>
      <c r="J41" s="74">
        <v>110</v>
      </c>
      <c r="K41" s="74">
        <v>110</v>
      </c>
      <c r="L41" s="74">
        <v>115</v>
      </c>
      <c r="M41" s="74">
        <v>110</v>
      </c>
      <c r="N41" s="75">
        <f t="shared" si="0"/>
        <v>-48</v>
      </c>
    </row>
    <row r="42" spans="1:14" ht="13.5" x14ac:dyDescent="0.2">
      <c r="A42" s="75">
        <v>-47</v>
      </c>
      <c r="B42" s="74" t="s">
        <v>48</v>
      </c>
      <c r="C42" s="74">
        <v>150</v>
      </c>
      <c r="D42" s="74">
        <v>125</v>
      </c>
      <c r="E42" s="74">
        <v>127</v>
      </c>
      <c r="F42" s="74">
        <v>110</v>
      </c>
      <c r="G42" s="74">
        <v>110</v>
      </c>
      <c r="H42" s="74">
        <v>110</v>
      </c>
      <c r="I42" s="74">
        <v>112</v>
      </c>
      <c r="J42" s="74">
        <v>110</v>
      </c>
      <c r="K42" s="74">
        <v>110</v>
      </c>
      <c r="L42" s="74">
        <v>116</v>
      </c>
      <c r="M42" s="74">
        <v>110</v>
      </c>
      <c r="N42" s="75">
        <f t="shared" si="0"/>
        <v>-47</v>
      </c>
    </row>
    <row r="43" spans="1:14" ht="13.5" x14ac:dyDescent="0.2">
      <c r="A43" s="75">
        <v>-46</v>
      </c>
      <c r="B43" s="74" t="s">
        <v>48</v>
      </c>
      <c r="C43" s="74">
        <v>151</v>
      </c>
      <c r="D43" s="74">
        <v>127</v>
      </c>
      <c r="E43" s="74">
        <v>128</v>
      </c>
      <c r="F43" s="74">
        <v>110</v>
      </c>
      <c r="G43" s="74">
        <v>110</v>
      </c>
      <c r="H43" s="74">
        <v>110</v>
      </c>
      <c r="I43" s="74">
        <v>113</v>
      </c>
      <c r="J43" s="74">
        <v>110</v>
      </c>
      <c r="K43" s="74">
        <v>110</v>
      </c>
      <c r="L43" s="74">
        <v>117</v>
      </c>
      <c r="M43" s="74">
        <v>110</v>
      </c>
      <c r="N43" s="75">
        <f t="shared" si="0"/>
        <v>-46</v>
      </c>
    </row>
    <row r="44" spans="1:14" ht="13.5" x14ac:dyDescent="0.2">
      <c r="A44" s="75">
        <v>-45</v>
      </c>
      <c r="B44" s="74" t="s">
        <v>48</v>
      </c>
      <c r="C44" s="74">
        <v>153</v>
      </c>
      <c r="D44" s="74">
        <v>128</v>
      </c>
      <c r="E44" s="74">
        <v>129</v>
      </c>
      <c r="F44" s="74">
        <v>111</v>
      </c>
      <c r="G44" s="74">
        <v>110</v>
      </c>
      <c r="H44" s="74">
        <v>110</v>
      </c>
      <c r="I44" s="74">
        <v>114</v>
      </c>
      <c r="J44" s="74">
        <v>110</v>
      </c>
      <c r="K44" s="74">
        <v>110</v>
      </c>
      <c r="L44" s="74">
        <v>118</v>
      </c>
      <c r="M44" s="74">
        <v>110</v>
      </c>
      <c r="N44" s="75">
        <f t="shared" si="0"/>
        <v>-45</v>
      </c>
    </row>
    <row r="45" spans="1:14" ht="13.5" x14ac:dyDescent="0.2">
      <c r="A45" s="75">
        <v>-44</v>
      </c>
      <c r="B45" s="74" t="s">
        <v>48</v>
      </c>
      <c r="C45" s="74">
        <v>154</v>
      </c>
      <c r="D45" s="74">
        <v>129</v>
      </c>
      <c r="E45" s="74">
        <v>130</v>
      </c>
      <c r="F45" s="74">
        <v>113</v>
      </c>
      <c r="G45" s="74">
        <v>110</v>
      </c>
      <c r="H45" s="74">
        <v>110</v>
      </c>
      <c r="I45" s="74">
        <v>115</v>
      </c>
      <c r="J45" s="74">
        <v>110</v>
      </c>
      <c r="K45" s="74">
        <v>110</v>
      </c>
      <c r="L45" s="74">
        <v>118</v>
      </c>
      <c r="M45" s="74">
        <v>110</v>
      </c>
      <c r="N45" s="75">
        <f t="shared" si="0"/>
        <v>-44</v>
      </c>
    </row>
    <row r="46" spans="1:14" ht="13.5" x14ac:dyDescent="0.2">
      <c r="A46" s="75">
        <v>-43</v>
      </c>
      <c r="B46" s="74" t="s">
        <v>48</v>
      </c>
      <c r="C46" s="74">
        <v>155</v>
      </c>
      <c r="D46" s="74">
        <v>130</v>
      </c>
      <c r="E46" s="74">
        <v>131</v>
      </c>
      <c r="F46" s="74">
        <v>114</v>
      </c>
      <c r="G46" s="74">
        <v>110</v>
      </c>
      <c r="H46" s="74">
        <v>110</v>
      </c>
      <c r="I46" s="74">
        <v>116</v>
      </c>
      <c r="J46" s="74">
        <v>110</v>
      </c>
      <c r="K46" s="74">
        <v>110</v>
      </c>
      <c r="L46" s="74">
        <v>119</v>
      </c>
      <c r="M46" s="74">
        <v>110</v>
      </c>
      <c r="N46" s="75">
        <f t="shared" si="0"/>
        <v>-43</v>
      </c>
    </row>
    <row r="47" spans="1:14" ht="13.5" x14ac:dyDescent="0.2">
      <c r="A47" s="75">
        <v>-42</v>
      </c>
      <c r="B47" s="74" t="s">
        <v>48</v>
      </c>
      <c r="C47" s="74">
        <v>156</v>
      </c>
      <c r="D47" s="74">
        <v>132</v>
      </c>
      <c r="E47" s="74">
        <v>132</v>
      </c>
      <c r="F47" s="74">
        <v>115</v>
      </c>
      <c r="G47" s="74">
        <v>111</v>
      </c>
      <c r="H47" s="74">
        <v>110</v>
      </c>
      <c r="I47" s="74">
        <v>117</v>
      </c>
      <c r="J47" s="74">
        <v>110</v>
      </c>
      <c r="K47" s="74">
        <v>110</v>
      </c>
      <c r="L47" s="74">
        <v>120</v>
      </c>
      <c r="M47" s="74">
        <v>111</v>
      </c>
      <c r="N47" s="75">
        <f t="shared" si="0"/>
        <v>-42</v>
      </c>
    </row>
    <row r="48" spans="1:14" ht="13.5" x14ac:dyDescent="0.2">
      <c r="A48" s="75">
        <v>-41</v>
      </c>
      <c r="B48" s="74" t="s">
        <v>48</v>
      </c>
      <c r="C48" s="74">
        <v>157</v>
      </c>
      <c r="D48" s="74">
        <v>133</v>
      </c>
      <c r="E48" s="74">
        <v>134</v>
      </c>
      <c r="F48" s="74">
        <v>116</v>
      </c>
      <c r="G48" s="74">
        <v>113</v>
      </c>
      <c r="H48" s="74">
        <v>110</v>
      </c>
      <c r="I48" s="74">
        <v>118</v>
      </c>
      <c r="J48" s="74">
        <v>110</v>
      </c>
      <c r="K48" s="74">
        <v>111</v>
      </c>
      <c r="L48" s="74">
        <v>121</v>
      </c>
      <c r="M48" s="74">
        <v>112</v>
      </c>
      <c r="N48" s="75">
        <f t="shared" si="0"/>
        <v>-41</v>
      </c>
    </row>
    <row r="49" spans="1:14" ht="13.5" x14ac:dyDescent="0.2">
      <c r="A49" s="75">
        <v>-40</v>
      </c>
      <c r="B49" s="74" t="s">
        <v>48</v>
      </c>
      <c r="C49" s="74">
        <v>158</v>
      </c>
      <c r="D49" s="74">
        <v>134</v>
      </c>
      <c r="E49" s="74">
        <v>135</v>
      </c>
      <c r="F49" s="74">
        <v>118</v>
      </c>
      <c r="G49" s="74">
        <v>114</v>
      </c>
      <c r="H49" s="74">
        <v>110</v>
      </c>
      <c r="I49" s="74">
        <v>119</v>
      </c>
      <c r="J49" s="74">
        <v>110</v>
      </c>
      <c r="K49" s="74">
        <v>112</v>
      </c>
      <c r="L49" s="74">
        <v>122</v>
      </c>
      <c r="M49" s="74">
        <v>113</v>
      </c>
      <c r="N49" s="75">
        <f t="shared" si="0"/>
        <v>-40</v>
      </c>
    </row>
    <row r="50" spans="1:14" ht="13.5" x14ac:dyDescent="0.2">
      <c r="A50" s="75">
        <v>-39</v>
      </c>
      <c r="B50" s="74" t="s">
        <v>48</v>
      </c>
      <c r="C50" s="74">
        <v>159</v>
      </c>
      <c r="D50" s="74">
        <v>135</v>
      </c>
      <c r="E50" s="74">
        <v>136</v>
      </c>
      <c r="F50" s="74">
        <v>119</v>
      </c>
      <c r="G50" s="74">
        <v>115</v>
      </c>
      <c r="H50" s="74">
        <v>110</v>
      </c>
      <c r="I50" s="74">
        <v>120</v>
      </c>
      <c r="J50" s="74">
        <v>110</v>
      </c>
      <c r="K50" s="74">
        <v>113</v>
      </c>
      <c r="L50" s="74">
        <v>123</v>
      </c>
      <c r="M50" s="74">
        <v>114</v>
      </c>
      <c r="N50" s="75">
        <f t="shared" si="0"/>
        <v>-39</v>
      </c>
    </row>
    <row r="51" spans="1:14" ht="13.5" x14ac:dyDescent="0.2">
      <c r="A51" s="75">
        <v>-38</v>
      </c>
      <c r="B51" s="74" t="s">
        <v>48</v>
      </c>
      <c r="C51" s="74">
        <v>160</v>
      </c>
      <c r="D51" s="74">
        <v>137</v>
      </c>
      <c r="E51" s="74">
        <v>137</v>
      </c>
      <c r="F51" s="74">
        <v>120</v>
      </c>
      <c r="G51" s="74">
        <v>116</v>
      </c>
      <c r="H51" s="74">
        <v>110</v>
      </c>
      <c r="I51" s="74">
        <v>121</v>
      </c>
      <c r="J51" s="74">
        <v>110</v>
      </c>
      <c r="K51" s="74">
        <v>114</v>
      </c>
      <c r="L51" s="74">
        <v>123</v>
      </c>
      <c r="M51" s="74">
        <v>115</v>
      </c>
      <c r="N51" s="75">
        <f t="shared" si="0"/>
        <v>-38</v>
      </c>
    </row>
    <row r="52" spans="1:14" ht="13.5" x14ac:dyDescent="0.2">
      <c r="A52" s="75">
        <v>-37</v>
      </c>
      <c r="B52" s="74" t="s">
        <v>48</v>
      </c>
      <c r="C52" s="74">
        <v>161</v>
      </c>
      <c r="D52" s="74">
        <v>138</v>
      </c>
      <c r="E52" s="74">
        <v>138</v>
      </c>
      <c r="F52" s="74">
        <v>121</v>
      </c>
      <c r="G52" s="74">
        <v>118</v>
      </c>
      <c r="H52" s="74">
        <v>110</v>
      </c>
      <c r="I52" s="74">
        <v>122</v>
      </c>
      <c r="J52" s="74">
        <v>110</v>
      </c>
      <c r="K52" s="74">
        <v>115</v>
      </c>
      <c r="L52" s="74">
        <v>124</v>
      </c>
      <c r="M52" s="74">
        <v>115</v>
      </c>
      <c r="N52" s="75">
        <f t="shared" si="0"/>
        <v>-37</v>
      </c>
    </row>
    <row r="53" spans="1:14" ht="13.5" x14ac:dyDescent="0.2">
      <c r="A53" s="75">
        <v>-36</v>
      </c>
      <c r="B53" s="74" t="s">
        <v>48</v>
      </c>
      <c r="C53" s="74">
        <v>163</v>
      </c>
      <c r="D53" s="74">
        <v>139</v>
      </c>
      <c r="E53" s="74">
        <v>139</v>
      </c>
      <c r="F53" s="74">
        <v>123</v>
      </c>
      <c r="G53" s="74">
        <v>119</v>
      </c>
      <c r="H53" s="74">
        <v>110</v>
      </c>
      <c r="I53" s="74">
        <v>123</v>
      </c>
      <c r="J53" s="74">
        <v>110</v>
      </c>
      <c r="K53" s="74">
        <v>116</v>
      </c>
      <c r="L53" s="74">
        <v>125</v>
      </c>
      <c r="M53" s="74">
        <v>116</v>
      </c>
      <c r="N53" s="75">
        <f t="shared" si="0"/>
        <v>-36</v>
      </c>
    </row>
    <row r="54" spans="1:14" ht="13.5" x14ac:dyDescent="0.2">
      <c r="A54" s="75">
        <v>-35</v>
      </c>
      <c r="B54" s="74" t="s">
        <v>48</v>
      </c>
      <c r="C54" s="74">
        <v>164</v>
      </c>
      <c r="D54" s="74">
        <v>140</v>
      </c>
      <c r="E54" s="74">
        <v>140</v>
      </c>
      <c r="F54" s="74">
        <v>124</v>
      </c>
      <c r="G54" s="74">
        <v>120</v>
      </c>
      <c r="H54" s="74">
        <v>110</v>
      </c>
      <c r="I54" s="74">
        <v>124</v>
      </c>
      <c r="J54" s="74">
        <v>111</v>
      </c>
      <c r="K54" s="74">
        <v>117</v>
      </c>
      <c r="L54" s="74">
        <v>126</v>
      </c>
      <c r="M54" s="74">
        <v>117</v>
      </c>
      <c r="N54" s="75">
        <f t="shared" si="0"/>
        <v>-35</v>
      </c>
    </row>
    <row r="55" spans="1:14" ht="13.5" x14ac:dyDescent="0.2">
      <c r="A55" s="75">
        <v>-34</v>
      </c>
      <c r="B55" s="74" t="s">
        <v>48</v>
      </c>
      <c r="C55" s="74">
        <v>165</v>
      </c>
      <c r="D55" s="74">
        <v>142</v>
      </c>
      <c r="E55" s="74">
        <v>141</v>
      </c>
      <c r="F55" s="74">
        <v>125</v>
      </c>
      <c r="G55" s="74">
        <v>121</v>
      </c>
      <c r="H55" s="74">
        <v>110</v>
      </c>
      <c r="I55" s="74">
        <v>125</v>
      </c>
      <c r="J55" s="74">
        <v>112</v>
      </c>
      <c r="K55" s="74">
        <v>118</v>
      </c>
      <c r="L55" s="74">
        <v>127</v>
      </c>
      <c r="M55" s="74">
        <v>118</v>
      </c>
      <c r="N55" s="75">
        <f t="shared" si="0"/>
        <v>-34</v>
      </c>
    </row>
    <row r="56" spans="1:14" ht="13.5" x14ac:dyDescent="0.2">
      <c r="A56" s="75">
        <v>-33</v>
      </c>
      <c r="B56" s="74" t="s">
        <v>48</v>
      </c>
      <c r="C56" s="74">
        <v>166</v>
      </c>
      <c r="D56" s="74">
        <v>143</v>
      </c>
      <c r="E56" s="74">
        <v>142</v>
      </c>
      <c r="F56" s="74">
        <v>127</v>
      </c>
      <c r="G56" s="74">
        <v>123</v>
      </c>
      <c r="H56" s="74">
        <v>110</v>
      </c>
      <c r="I56" s="74">
        <v>126</v>
      </c>
      <c r="J56" s="74">
        <v>113</v>
      </c>
      <c r="K56" s="74">
        <v>119</v>
      </c>
      <c r="L56" s="74">
        <v>128</v>
      </c>
      <c r="M56" s="74">
        <v>119</v>
      </c>
      <c r="N56" s="75">
        <f t="shared" si="0"/>
        <v>-33</v>
      </c>
    </row>
    <row r="57" spans="1:14" ht="13.5" x14ac:dyDescent="0.2">
      <c r="A57" s="75">
        <v>-32</v>
      </c>
      <c r="B57" s="74" t="s">
        <v>48</v>
      </c>
      <c r="C57" s="74">
        <v>167</v>
      </c>
      <c r="D57" s="74">
        <v>144</v>
      </c>
      <c r="E57" s="74">
        <v>144</v>
      </c>
      <c r="F57" s="74">
        <v>128</v>
      </c>
      <c r="G57" s="74">
        <v>124</v>
      </c>
      <c r="H57" s="74">
        <v>110</v>
      </c>
      <c r="I57" s="74">
        <v>127</v>
      </c>
      <c r="J57" s="74">
        <v>115</v>
      </c>
      <c r="K57" s="74">
        <v>120</v>
      </c>
      <c r="L57" s="74">
        <v>128</v>
      </c>
      <c r="M57" s="74">
        <v>120</v>
      </c>
      <c r="N57" s="75">
        <f t="shared" si="0"/>
        <v>-32</v>
      </c>
    </row>
    <row r="58" spans="1:14" ht="13.5" x14ac:dyDescent="0.2">
      <c r="A58" s="75">
        <v>-31</v>
      </c>
      <c r="B58" s="74" t="s">
        <v>48</v>
      </c>
      <c r="C58" s="74">
        <v>168</v>
      </c>
      <c r="D58" s="74">
        <v>145</v>
      </c>
      <c r="E58" s="74">
        <v>145</v>
      </c>
      <c r="F58" s="74">
        <v>129</v>
      </c>
      <c r="G58" s="74">
        <v>125</v>
      </c>
      <c r="H58" s="74">
        <v>110</v>
      </c>
      <c r="I58" s="74">
        <v>128</v>
      </c>
      <c r="J58" s="74">
        <v>116</v>
      </c>
      <c r="K58" s="74">
        <v>121</v>
      </c>
      <c r="L58" s="74">
        <v>129</v>
      </c>
      <c r="M58" s="74">
        <v>121</v>
      </c>
      <c r="N58" s="75">
        <f t="shared" si="0"/>
        <v>-31</v>
      </c>
    </row>
    <row r="59" spans="1:14" ht="13.5" x14ac:dyDescent="0.2">
      <c r="A59" s="75">
        <v>-30</v>
      </c>
      <c r="B59" s="74" t="s">
        <v>48</v>
      </c>
      <c r="C59" s="74">
        <v>169</v>
      </c>
      <c r="D59" s="74">
        <v>147</v>
      </c>
      <c r="E59" s="74">
        <v>146</v>
      </c>
      <c r="F59" s="74">
        <v>130</v>
      </c>
      <c r="G59" s="74">
        <v>127</v>
      </c>
      <c r="H59" s="74">
        <v>112</v>
      </c>
      <c r="I59" s="74">
        <v>129</v>
      </c>
      <c r="J59" s="74">
        <v>117</v>
      </c>
      <c r="K59" s="74">
        <v>122</v>
      </c>
      <c r="L59" s="74">
        <v>130</v>
      </c>
      <c r="M59" s="74">
        <v>122</v>
      </c>
      <c r="N59" s="75">
        <f t="shared" si="0"/>
        <v>-30</v>
      </c>
    </row>
    <row r="60" spans="1:14" ht="13.5" x14ac:dyDescent="0.2">
      <c r="A60" s="75">
        <v>-29</v>
      </c>
      <c r="B60" s="74" t="s">
        <v>48</v>
      </c>
      <c r="C60" s="74">
        <v>170</v>
      </c>
      <c r="D60" s="74">
        <v>148</v>
      </c>
      <c r="E60" s="74">
        <v>147</v>
      </c>
      <c r="F60" s="74">
        <v>132</v>
      </c>
      <c r="G60" s="74">
        <v>128</v>
      </c>
      <c r="H60" s="74">
        <v>113</v>
      </c>
      <c r="I60" s="74">
        <v>130</v>
      </c>
      <c r="J60" s="74">
        <v>118</v>
      </c>
      <c r="K60" s="74">
        <v>123</v>
      </c>
      <c r="L60" s="74">
        <v>131</v>
      </c>
      <c r="M60" s="74">
        <v>123</v>
      </c>
      <c r="N60" s="75">
        <f t="shared" si="0"/>
        <v>-29</v>
      </c>
    </row>
    <row r="61" spans="1:14" ht="13.5" x14ac:dyDescent="0.2">
      <c r="A61" s="75">
        <v>-28</v>
      </c>
      <c r="B61" s="74" t="s">
        <v>48</v>
      </c>
      <c r="C61" s="74">
        <v>172</v>
      </c>
      <c r="D61" s="74">
        <v>149</v>
      </c>
      <c r="E61" s="74">
        <v>148</v>
      </c>
      <c r="F61" s="74">
        <v>133</v>
      </c>
      <c r="G61" s="74">
        <v>129</v>
      </c>
      <c r="H61" s="74">
        <v>115</v>
      </c>
      <c r="I61" s="74">
        <v>131</v>
      </c>
      <c r="J61" s="74">
        <v>119</v>
      </c>
      <c r="K61" s="74">
        <v>124</v>
      </c>
      <c r="L61" s="74">
        <v>132</v>
      </c>
      <c r="M61" s="74">
        <v>124</v>
      </c>
      <c r="N61" s="75">
        <f t="shared" si="0"/>
        <v>-28</v>
      </c>
    </row>
    <row r="62" spans="1:14" ht="13.5" x14ac:dyDescent="0.2">
      <c r="A62" s="75">
        <v>-27</v>
      </c>
      <c r="B62" s="74" t="s">
        <v>48</v>
      </c>
      <c r="C62" s="74">
        <v>173</v>
      </c>
      <c r="D62" s="74">
        <v>150</v>
      </c>
      <c r="E62" s="74">
        <v>149</v>
      </c>
      <c r="F62" s="74">
        <v>134</v>
      </c>
      <c r="G62" s="74">
        <v>130</v>
      </c>
      <c r="H62" s="74">
        <v>116</v>
      </c>
      <c r="I62" s="74">
        <v>132</v>
      </c>
      <c r="J62" s="74">
        <v>120</v>
      </c>
      <c r="K62" s="74">
        <v>125</v>
      </c>
      <c r="L62" s="74">
        <v>133</v>
      </c>
      <c r="M62" s="74">
        <v>125</v>
      </c>
      <c r="N62" s="75">
        <f t="shared" si="0"/>
        <v>-27</v>
      </c>
    </row>
    <row r="63" spans="1:14" ht="13.5" x14ac:dyDescent="0.2">
      <c r="A63" s="75">
        <v>-26</v>
      </c>
      <c r="B63" s="74" t="s">
        <v>48</v>
      </c>
      <c r="C63" s="74">
        <v>174</v>
      </c>
      <c r="D63" s="74">
        <v>152</v>
      </c>
      <c r="E63" s="74">
        <v>150</v>
      </c>
      <c r="F63" s="74">
        <v>135</v>
      </c>
      <c r="G63" s="74">
        <v>132</v>
      </c>
      <c r="H63" s="74">
        <v>117</v>
      </c>
      <c r="I63" s="74">
        <v>133</v>
      </c>
      <c r="J63" s="74">
        <v>121</v>
      </c>
      <c r="K63" s="74">
        <v>126</v>
      </c>
      <c r="L63" s="74">
        <v>133</v>
      </c>
      <c r="M63" s="74">
        <v>126</v>
      </c>
      <c r="N63" s="75">
        <f t="shared" si="0"/>
        <v>-26</v>
      </c>
    </row>
    <row r="64" spans="1:14" ht="13.5" x14ac:dyDescent="0.2">
      <c r="A64" s="75">
        <v>-25</v>
      </c>
      <c r="B64" s="74" t="s">
        <v>48</v>
      </c>
      <c r="C64" s="74">
        <v>175</v>
      </c>
      <c r="D64" s="74">
        <v>153</v>
      </c>
      <c r="E64" s="74">
        <v>151</v>
      </c>
      <c r="F64" s="74">
        <v>137</v>
      </c>
      <c r="G64" s="74">
        <v>133</v>
      </c>
      <c r="H64" s="74">
        <v>119</v>
      </c>
      <c r="I64" s="74">
        <v>134</v>
      </c>
      <c r="J64" s="74">
        <v>122</v>
      </c>
      <c r="K64" s="74">
        <v>127</v>
      </c>
      <c r="L64" s="74">
        <v>134</v>
      </c>
      <c r="M64" s="74">
        <v>126</v>
      </c>
      <c r="N64" s="75">
        <f t="shared" si="0"/>
        <v>-25</v>
      </c>
    </row>
    <row r="65" spans="1:14" ht="13.5" x14ac:dyDescent="0.2">
      <c r="A65" s="75">
        <v>-24</v>
      </c>
      <c r="B65" s="74" t="s">
        <v>48</v>
      </c>
      <c r="C65" s="74">
        <v>176</v>
      </c>
      <c r="D65" s="74">
        <v>154</v>
      </c>
      <c r="E65" s="74">
        <v>153</v>
      </c>
      <c r="F65" s="74">
        <v>138</v>
      </c>
      <c r="G65" s="74">
        <v>134</v>
      </c>
      <c r="H65" s="74">
        <v>120</v>
      </c>
      <c r="I65" s="74">
        <v>135</v>
      </c>
      <c r="J65" s="74">
        <v>124</v>
      </c>
      <c r="K65" s="74">
        <v>128</v>
      </c>
      <c r="L65" s="74">
        <v>135</v>
      </c>
      <c r="M65" s="74">
        <v>127</v>
      </c>
      <c r="N65" s="75">
        <f t="shared" si="0"/>
        <v>-24</v>
      </c>
    </row>
    <row r="66" spans="1:14" ht="13.5" x14ac:dyDescent="0.2">
      <c r="A66" s="75">
        <v>-23</v>
      </c>
      <c r="B66" s="74" t="s">
        <v>48</v>
      </c>
      <c r="C66" s="74">
        <v>177</v>
      </c>
      <c r="D66" s="74">
        <v>155</v>
      </c>
      <c r="E66" s="74">
        <v>154</v>
      </c>
      <c r="F66" s="74">
        <v>139</v>
      </c>
      <c r="G66" s="74">
        <v>135</v>
      </c>
      <c r="H66" s="74">
        <v>122</v>
      </c>
      <c r="I66" s="74">
        <v>136</v>
      </c>
      <c r="J66" s="74">
        <v>125</v>
      </c>
      <c r="K66" s="74">
        <v>129</v>
      </c>
      <c r="L66" s="74">
        <v>136</v>
      </c>
      <c r="M66" s="74">
        <v>128</v>
      </c>
      <c r="N66" s="75">
        <f t="shared" si="0"/>
        <v>-23</v>
      </c>
    </row>
    <row r="67" spans="1:14" ht="13.5" x14ac:dyDescent="0.2">
      <c r="A67" s="75">
        <v>-22</v>
      </c>
      <c r="B67" s="74" t="s">
        <v>48</v>
      </c>
      <c r="C67" s="74">
        <v>178</v>
      </c>
      <c r="D67" s="74">
        <v>157</v>
      </c>
      <c r="E67" s="74">
        <v>155</v>
      </c>
      <c r="F67" s="74">
        <v>140</v>
      </c>
      <c r="G67" s="74">
        <v>137</v>
      </c>
      <c r="H67" s="74">
        <v>123</v>
      </c>
      <c r="I67" s="74">
        <v>137</v>
      </c>
      <c r="J67" s="74">
        <v>126</v>
      </c>
      <c r="K67" s="74">
        <v>130</v>
      </c>
      <c r="L67" s="74">
        <v>137</v>
      </c>
      <c r="M67" s="74">
        <v>129</v>
      </c>
      <c r="N67" s="75">
        <f t="shared" ref="N67:N130" si="1">A67</f>
        <v>-22</v>
      </c>
    </row>
    <row r="68" spans="1:14" ht="13.5" x14ac:dyDescent="0.2">
      <c r="A68" s="75">
        <v>-21</v>
      </c>
      <c r="B68" s="74" t="s">
        <v>48</v>
      </c>
      <c r="C68" s="74">
        <v>179</v>
      </c>
      <c r="D68" s="74">
        <v>158</v>
      </c>
      <c r="E68" s="74">
        <v>156</v>
      </c>
      <c r="F68" s="74">
        <v>142</v>
      </c>
      <c r="G68" s="74">
        <v>138</v>
      </c>
      <c r="H68" s="74">
        <v>125</v>
      </c>
      <c r="I68" s="74">
        <v>138</v>
      </c>
      <c r="J68" s="74">
        <v>127</v>
      </c>
      <c r="K68" s="74">
        <v>131</v>
      </c>
      <c r="L68" s="74">
        <v>138</v>
      </c>
      <c r="M68" s="74">
        <v>130</v>
      </c>
      <c r="N68" s="75">
        <f t="shared" si="1"/>
        <v>-21</v>
      </c>
    </row>
    <row r="69" spans="1:14" ht="13.5" x14ac:dyDescent="0.2">
      <c r="A69" s="75">
        <v>-20</v>
      </c>
      <c r="B69" s="74" t="s">
        <v>48</v>
      </c>
      <c r="C69" s="74">
        <v>180</v>
      </c>
      <c r="D69" s="74">
        <v>159</v>
      </c>
      <c r="E69" s="74">
        <v>157</v>
      </c>
      <c r="F69" s="74">
        <v>143</v>
      </c>
      <c r="G69" s="74">
        <v>139</v>
      </c>
      <c r="H69" s="74">
        <v>126</v>
      </c>
      <c r="I69" s="74">
        <v>139</v>
      </c>
      <c r="J69" s="74">
        <v>128</v>
      </c>
      <c r="K69" s="74">
        <v>132</v>
      </c>
      <c r="L69" s="74">
        <v>138</v>
      </c>
      <c r="M69" s="74">
        <v>131</v>
      </c>
      <c r="N69" s="75">
        <f t="shared" si="1"/>
        <v>-20</v>
      </c>
    </row>
    <row r="70" spans="1:14" ht="13.5" x14ac:dyDescent="0.2">
      <c r="A70" s="75">
        <v>-19</v>
      </c>
      <c r="B70" s="74" t="s">
        <v>48</v>
      </c>
      <c r="C70" s="74">
        <v>182</v>
      </c>
      <c r="D70" s="74">
        <v>160</v>
      </c>
      <c r="E70" s="74">
        <v>158</v>
      </c>
      <c r="F70" s="74">
        <v>144</v>
      </c>
      <c r="G70" s="74">
        <v>140</v>
      </c>
      <c r="H70" s="74">
        <v>127</v>
      </c>
      <c r="I70" s="74">
        <v>140</v>
      </c>
      <c r="J70" s="74">
        <v>129</v>
      </c>
      <c r="K70" s="74">
        <v>133</v>
      </c>
      <c r="L70" s="74">
        <v>139</v>
      </c>
      <c r="M70" s="74">
        <v>132</v>
      </c>
      <c r="N70" s="75">
        <f t="shared" si="1"/>
        <v>-19</v>
      </c>
    </row>
    <row r="71" spans="1:14" ht="13.5" x14ac:dyDescent="0.2">
      <c r="A71" s="75">
        <v>-18</v>
      </c>
      <c r="B71" s="74" t="s">
        <v>48</v>
      </c>
      <c r="C71" s="74">
        <v>183</v>
      </c>
      <c r="D71" s="74">
        <v>162</v>
      </c>
      <c r="E71" s="74">
        <v>159</v>
      </c>
      <c r="F71" s="74">
        <v>145</v>
      </c>
      <c r="G71" s="74">
        <v>142</v>
      </c>
      <c r="H71" s="74">
        <v>129</v>
      </c>
      <c r="I71" s="74">
        <v>141</v>
      </c>
      <c r="J71" s="74">
        <v>130</v>
      </c>
      <c r="K71" s="74">
        <v>134</v>
      </c>
      <c r="L71" s="74">
        <v>140</v>
      </c>
      <c r="M71" s="74">
        <v>133</v>
      </c>
      <c r="N71" s="75">
        <f t="shared" si="1"/>
        <v>-18</v>
      </c>
    </row>
    <row r="72" spans="1:14" ht="13.5" x14ac:dyDescent="0.2">
      <c r="A72" s="75">
        <v>-17</v>
      </c>
      <c r="B72" s="74" t="s">
        <v>48</v>
      </c>
      <c r="C72" s="74">
        <v>184</v>
      </c>
      <c r="D72" s="74">
        <v>163</v>
      </c>
      <c r="E72" s="74">
        <v>160</v>
      </c>
      <c r="F72" s="74">
        <v>147</v>
      </c>
      <c r="G72" s="74">
        <v>143</v>
      </c>
      <c r="H72" s="74">
        <v>130</v>
      </c>
      <c r="I72" s="74">
        <v>142</v>
      </c>
      <c r="J72" s="74">
        <v>131</v>
      </c>
      <c r="K72" s="74">
        <v>135</v>
      </c>
      <c r="L72" s="74">
        <v>141</v>
      </c>
      <c r="M72" s="74">
        <v>134</v>
      </c>
      <c r="N72" s="75">
        <f t="shared" si="1"/>
        <v>-17</v>
      </c>
    </row>
    <row r="73" spans="1:14" ht="13.5" x14ac:dyDescent="0.2">
      <c r="A73" s="75">
        <v>-16</v>
      </c>
      <c r="B73" s="74" t="s">
        <v>48</v>
      </c>
      <c r="C73" s="74">
        <v>185</v>
      </c>
      <c r="D73" s="74">
        <v>164</v>
      </c>
      <c r="E73" s="74">
        <v>161</v>
      </c>
      <c r="F73" s="74">
        <v>148</v>
      </c>
      <c r="G73" s="74">
        <v>144</v>
      </c>
      <c r="H73" s="74">
        <v>132</v>
      </c>
      <c r="I73" s="74">
        <v>143</v>
      </c>
      <c r="J73" s="74">
        <v>132</v>
      </c>
      <c r="K73" s="74">
        <v>136</v>
      </c>
      <c r="L73" s="74">
        <v>142</v>
      </c>
      <c r="M73" s="74">
        <v>135</v>
      </c>
      <c r="N73" s="75">
        <f t="shared" si="1"/>
        <v>-16</v>
      </c>
    </row>
    <row r="74" spans="1:14" ht="13.5" x14ac:dyDescent="0.2">
      <c r="A74" s="75">
        <v>-15</v>
      </c>
      <c r="B74" s="74" t="s">
        <v>48</v>
      </c>
      <c r="C74" s="74">
        <v>186</v>
      </c>
      <c r="D74" s="74">
        <v>165</v>
      </c>
      <c r="E74" s="74">
        <v>163</v>
      </c>
      <c r="F74" s="74">
        <v>149</v>
      </c>
      <c r="G74" s="74">
        <v>145</v>
      </c>
      <c r="H74" s="74">
        <v>133</v>
      </c>
      <c r="I74" s="74">
        <v>144</v>
      </c>
      <c r="J74" s="74">
        <v>134</v>
      </c>
      <c r="K74" s="74">
        <v>137</v>
      </c>
      <c r="L74" s="74">
        <v>143</v>
      </c>
      <c r="M74" s="74">
        <v>136</v>
      </c>
      <c r="N74" s="75">
        <f t="shared" si="1"/>
        <v>-15</v>
      </c>
    </row>
    <row r="75" spans="1:14" ht="13.5" x14ac:dyDescent="0.2">
      <c r="A75" s="75">
        <v>-14</v>
      </c>
      <c r="B75" s="74" t="s">
        <v>48</v>
      </c>
      <c r="C75" s="74">
        <v>187</v>
      </c>
      <c r="D75" s="74">
        <v>167</v>
      </c>
      <c r="E75" s="74">
        <v>164</v>
      </c>
      <c r="F75" s="74">
        <v>150</v>
      </c>
      <c r="G75" s="74">
        <v>147</v>
      </c>
      <c r="H75" s="74">
        <v>135</v>
      </c>
      <c r="I75" s="74">
        <v>145</v>
      </c>
      <c r="J75" s="74">
        <v>135</v>
      </c>
      <c r="K75" s="74">
        <v>138</v>
      </c>
      <c r="L75" s="74">
        <v>143</v>
      </c>
      <c r="M75" s="74">
        <v>137</v>
      </c>
      <c r="N75" s="75">
        <f t="shared" si="1"/>
        <v>-14</v>
      </c>
    </row>
    <row r="76" spans="1:14" ht="13.5" x14ac:dyDescent="0.2">
      <c r="A76" s="75">
        <v>-13</v>
      </c>
      <c r="B76" s="74" t="s">
        <v>48</v>
      </c>
      <c r="C76" s="74">
        <v>188</v>
      </c>
      <c r="D76" s="74">
        <v>168</v>
      </c>
      <c r="E76" s="74">
        <v>165</v>
      </c>
      <c r="F76" s="74">
        <v>152</v>
      </c>
      <c r="G76" s="74">
        <v>148</v>
      </c>
      <c r="H76" s="74">
        <v>136</v>
      </c>
      <c r="I76" s="74">
        <v>146</v>
      </c>
      <c r="J76" s="74">
        <v>136</v>
      </c>
      <c r="K76" s="74">
        <v>139</v>
      </c>
      <c r="L76" s="74">
        <v>144</v>
      </c>
      <c r="M76" s="74">
        <v>137</v>
      </c>
      <c r="N76" s="75">
        <f t="shared" si="1"/>
        <v>-13</v>
      </c>
    </row>
    <row r="77" spans="1:14" ht="13.5" x14ac:dyDescent="0.2">
      <c r="A77" s="75">
        <v>-12</v>
      </c>
      <c r="B77" s="74" t="s">
        <v>48</v>
      </c>
      <c r="C77" s="74">
        <v>189</v>
      </c>
      <c r="D77" s="74">
        <v>169</v>
      </c>
      <c r="E77" s="74">
        <v>166</v>
      </c>
      <c r="F77" s="74">
        <v>153</v>
      </c>
      <c r="G77" s="74">
        <v>149</v>
      </c>
      <c r="H77" s="74">
        <v>138</v>
      </c>
      <c r="I77" s="74">
        <v>147</v>
      </c>
      <c r="J77" s="74">
        <v>137</v>
      </c>
      <c r="K77" s="74">
        <v>140</v>
      </c>
      <c r="L77" s="74">
        <v>145</v>
      </c>
      <c r="M77" s="74">
        <v>138</v>
      </c>
      <c r="N77" s="75">
        <f t="shared" si="1"/>
        <v>-12</v>
      </c>
    </row>
    <row r="78" spans="1:14" ht="13.5" x14ac:dyDescent="0.2">
      <c r="A78" s="75">
        <v>-11</v>
      </c>
      <c r="B78" s="74" t="s">
        <v>48</v>
      </c>
      <c r="C78" s="74">
        <v>191</v>
      </c>
      <c r="D78" s="74">
        <v>170</v>
      </c>
      <c r="E78" s="74">
        <v>167</v>
      </c>
      <c r="F78" s="74">
        <v>154</v>
      </c>
      <c r="G78" s="74">
        <v>150</v>
      </c>
      <c r="H78" s="74">
        <v>139</v>
      </c>
      <c r="I78" s="74">
        <v>148</v>
      </c>
      <c r="J78" s="74">
        <v>138</v>
      </c>
      <c r="K78" s="74">
        <v>141</v>
      </c>
      <c r="L78" s="74">
        <v>146</v>
      </c>
      <c r="M78" s="74">
        <v>139</v>
      </c>
      <c r="N78" s="75">
        <f t="shared" si="1"/>
        <v>-11</v>
      </c>
    </row>
    <row r="79" spans="1:14" ht="13.5" x14ac:dyDescent="0.2">
      <c r="A79" s="75">
        <v>-10</v>
      </c>
      <c r="B79" s="74" t="s">
        <v>48</v>
      </c>
      <c r="C79" s="74">
        <v>192</v>
      </c>
      <c r="D79" s="74">
        <v>172</v>
      </c>
      <c r="E79" s="74">
        <v>168</v>
      </c>
      <c r="F79" s="74">
        <v>155</v>
      </c>
      <c r="G79" s="74">
        <v>152</v>
      </c>
      <c r="H79" s="74">
        <v>140</v>
      </c>
      <c r="I79" s="74">
        <v>149</v>
      </c>
      <c r="J79" s="74">
        <v>139</v>
      </c>
      <c r="K79" s="74">
        <v>142</v>
      </c>
      <c r="L79" s="74">
        <v>147</v>
      </c>
      <c r="M79" s="74">
        <v>140</v>
      </c>
      <c r="N79" s="75">
        <f t="shared" si="1"/>
        <v>-10</v>
      </c>
    </row>
    <row r="80" spans="1:14" ht="13.5" x14ac:dyDescent="0.2">
      <c r="A80" s="75">
        <v>-9</v>
      </c>
      <c r="B80" s="74" t="s">
        <v>48</v>
      </c>
      <c r="C80" s="74">
        <v>193</v>
      </c>
      <c r="D80" s="74">
        <v>173</v>
      </c>
      <c r="E80" s="74">
        <v>169</v>
      </c>
      <c r="F80" s="74">
        <v>157</v>
      </c>
      <c r="G80" s="74">
        <v>153</v>
      </c>
      <c r="H80" s="74">
        <v>142</v>
      </c>
      <c r="I80" s="74">
        <v>150</v>
      </c>
      <c r="J80" s="74">
        <v>140</v>
      </c>
      <c r="K80" s="74">
        <v>143</v>
      </c>
      <c r="L80" s="74">
        <v>148</v>
      </c>
      <c r="M80" s="74">
        <v>141</v>
      </c>
      <c r="N80" s="75">
        <f t="shared" si="1"/>
        <v>-9</v>
      </c>
    </row>
    <row r="81" spans="1:14" ht="13.5" x14ac:dyDescent="0.2">
      <c r="A81" s="75">
        <v>-8</v>
      </c>
      <c r="B81" s="74" t="s">
        <v>48</v>
      </c>
      <c r="C81" s="74">
        <v>194</v>
      </c>
      <c r="D81" s="74">
        <v>174</v>
      </c>
      <c r="E81" s="74">
        <v>170</v>
      </c>
      <c r="F81" s="74">
        <v>158</v>
      </c>
      <c r="G81" s="74">
        <v>154</v>
      </c>
      <c r="H81" s="74">
        <v>143</v>
      </c>
      <c r="I81" s="74">
        <v>151</v>
      </c>
      <c r="J81" s="74">
        <v>141</v>
      </c>
      <c r="K81" s="74">
        <v>144</v>
      </c>
      <c r="L81" s="74">
        <v>148</v>
      </c>
      <c r="M81" s="74">
        <v>142</v>
      </c>
      <c r="N81" s="75">
        <f t="shared" si="1"/>
        <v>-8</v>
      </c>
    </row>
    <row r="82" spans="1:14" ht="13.5" x14ac:dyDescent="0.2">
      <c r="A82" s="75">
        <v>-7</v>
      </c>
      <c r="B82" s="74" t="s">
        <v>48</v>
      </c>
      <c r="C82" s="74">
        <v>195</v>
      </c>
      <c r="D82" s="74">
        <v>176</v>
      </c>
      <c r="E82" s="74">
        <v>172</v>
      </c>
      <c r="F82" s="74">
        <v>159</v>
      </c>
      <c r="G82" s="74">
        <v>155</v>
      </c>
      <c r="H82" s="74">
        <v>145</v>
      </c>
      <c r="I82" s="74">
        <v>152</v>
      </c>
      <c r="J82" s="74">
        <v>142</v>
      </c>
      <c r="K82" s="74">
        <v>145</v>
      </c>
      <c r="L82" s="74">
        <v>149</v>
      </c>
      <c r="M82" s="74">
        <v>143</v>
      </c>
      <c r="N82" s="75">
        <f t="shared" si="1"/>
        <v>-7</v>
      </c>
    </row>
    <row r="83" spans="1:14" ht="13.5" x14ac:dyDescent="0.2">
      <c r="A83" s="75">
        <v>-6</v>
      </c>
      <c r="B83" s="74" t="s">
        <v>48</v>
      </c>
      <c r="C83" s="74">
        <v>196</v>
      </c>
      <c r="D83" s="74">
        <v>177</v>
      </c>
      <c r="E83" s="74">
        <v>173</v>
      </c>
      <c r="F83" s="74">
        <v>160</v>
      </c>
      <c r="G83" s="74">
        <v>157</v>
      </c>
      <c r="H83" s="74">
        <v>146</v>
      </c>
      <c r="I83" s="74">
        <v>153</v>
      </c>
      <c r="J83" s="74">
        <v>144</v>
      </c>
      <c r="K83" s="74">
        <v>146</v>
      </c>
      <c r="L83" s="74">
        <v>150</v>
      </c>
      <c r="M83" s="74">
        <v>144</v>
      </c>
      <c r="N83" s="75">
        <f t="shared" si="1"/>
        <v>-6</v>
      </c>
    </row>
    <row r="84" spans="1:14" ht="13.5" x14ac:dyDescent="0.2">
      <c r="A84" s="75">
        <v>-5</v>
      </c>
      <c r="B84" s="74" t="s">
        <v>48</v>
      </c>
      <c r="C84" s="74">
        <v>197</v>
      </c>
      <c r="D84" s="74">
        <v>178</v>
      </c>
      <c r="E84" s="74">
        <v>174</v>
      </c>
      <c r="F84" s="74">
        <v>162</v>
      </c>
      <c r="G84" s="74">
        <v>158</v>
      </c>
      <c r="H84" s="74">
        <v>148</v>
      </c>
      <c r="I84" s="74">
        <v>154</v>
      </c>
      <c r="J84" s="74">
        <v>145</v>
      </c>
      <c r="K84" s="74">
        <v>147</v>
      </c>
      <c r="L84" s="74">
        <v>151</v>
      </c>
      <c r="M84" s="74">
        <v>145</v>
      </c>
      <c r="N84" s="75">
        <f t="shared" si="1"/>
        <v>-5</v>
      </c>
    </row>
    <row r="85" spans="1:14" ht="13.5" x14ac:dyDescent="0.2">
      <c r="A85" s="75">
        <v>-4</v>
      </c>
      <c r="B85" s="74" t="s">
        <v>48</v>
      </c>
      <c r="C85" s="74">
        <v>198</v>
      </c>
      <c r="D85" s="74">
        <v>179</v>
      </c>
      <c r="E85" s="74">
        <v>175</v>
      </c>
      <c r="F85" s="74">
        <v>163</v>
      </c>
      <c r="G85" s="74">
        <v>159</v>
      </c>
      <c r="H85" s="74">
        <v>149</v>
      </c>
      <c r="I85" s="74">
        <v>155</v>
      </c>
      <c r="J85" s="74">
        <v>146</v>
      </c>
      <c r="K85" s="74">
        <v>148</v>
      </c>
      <c r="L85" s="74">
        <v>152</v>
      </c>
      <c r="M85" s="74">
        <v>146</v>
      </c>
      <c r="N85" s="75">
        <f t="shared" si="1"/>
        <v>-4</v>
      </c>
    </row>
    <row r="86" spans="1:14" ht="13.5" x14ac:dyDescent="0.2">
      <c r="A86" s="75">
        <v>-3</v>
      </c>
      <c r="B86" s="74" t="s">
        <v>48</v>
      </c>
      <c r="C86" s="74">
        <v>199</v>
      </c>
      <c r="D86" s="74">
        <v>181</v>
      </c>
      <c r="E86" s="74">
        <v>176</v>
      </c>
      <c r="F86" s="74">
        <v>164</v>
      </c>
      <c r="G86" s="74">
        <v>160</v>
      </c>
      <c r="H86" s="74">
        <v>150</v>
      </c>
      <c r="I86" s="74">
        <v>156</v>
      </c>
      <c r="J86" s="74">
        <v>147</v>
      </c>
      <c r="K86" s="74">
        <v>149</v>
      </c>
      <c r="L86" s="74">
        <v>153</v>
      </c>
      <c r="M86" s="74">
        <v>147</v>
      </c>
      <c r="N86" s="75">
        <f t="shared" si="1"/>
        <v>-3</v>
      </c>
    </row>
    <row r="87" spans="1:14" ht="13.5" x14ac:dyDescent="0.2">
      <c r="A87" s="75">
        <v>-2</v>
      </c>
      <c r="B87" s="74" t="s">
        <v>48</v>
      </c>
      <c r="C87" s="74">
        <v>201</v>
      </c>
      <c r="D87" s="74">
        <v>182</v>
      </c>
      <c r="E87" s="74">
        <v>177</v>
      </c>
      <c r="F87" s="74">
        <v>165</v>
      </c>
      <c r="G87" s="74">
        <v>162</v>
      </c>
      <c r="H87" s="74">
        <v>152</v>
      </c>
      <c r="I87" s="74">
        <v>157</v>
      </c>
      <c r="J87" s="74">
        <v>148</v>
      </c>
      <c r="K87" s="74">
        <v>150</v>
      </c>
      <c r="L87" s="74">
        <v>154</v>
      </c>
      <c r="M87" s="74">
        <v>147</v>
      </c>
      <c r="N87" s="75">
        <f t="shared" si="1"/>
        <v>-2</v>
      </c>
    </row>
    <row r="88" spans="1:14" ht="13.5" x14ac:dyDescent="0.2">
      <c r="A88" s="75">
        <v>-1</v>
      </c>
      <c r="B88" s="74" t="s">
        <v>48</v>
      </c>
      <c r="C88" s="74">
        <v>202</v>
      </c>
      <c r="D88" s="74">
        <v>183</v>
      </c>
      <c r="E88" s="74">
        <v>178</v>
      </c>
      <c r="F88" s="74">
        <v>167</v>
      </c>
      <c r="G88" s="74">
        <v>163</v>
      </c>
      <c r="H88" s="74">
        <v>153</v>
      </c>
      <c r="I88" s="74">
        <v>158</v>
      </c>
      <c r="J88" s="74">
        <v>149</v>
      </c>
      <c r="K88" s="74">
        <v>151</v>
      </c>
      <c r="L88" s="74">
        <v>154</v>
      </c>
      <c r="M88" s="74">
        <v>148</v>
      </c>
      <c r="N88" s="75">
        <f t="shared" si="1"/>
        <v>-1</v>
      </c>
    </row>
    <row r="89" spans="1:14" ht="13.5" x14ac:dyDescent="0.2">
      <c r="A89" s="75">
        <v>0</v>
      </c>
      <c r="B89" s="74" t="s">
        <v>48</v>
      </c>
      <c r="C89" s="74">
        <v>203</v>
      </c>
      <c r="D89" s="74">
        <v>184</v>
      </c>
      <c r="E89" s="74">
        <v>179</v>
      </c>
      <c r="F89" s="74">
        <v>168</v>
      </c>
      <c r="G89" s="74">
        <v>164</v>
      </c>
      <c r="H89" s="74">
        <v>155</v>
      </c>
      <c r="I89" s="74">
        <v>159</v>
      </c>
      <c r="J89" s="74">
        <v>150</v>
      </c>
      <c r="K89" s="74">
        <v>152</v>
      </c>
      <c r="L89" s="74">
        <v>155</v>
      </c>
      <c r="M89" s="74">
        <v>149</v>
      </c>
      <c r="N89" s="75">
        <f t="shared" si="1"/>
        <v>0</v>
      </c>
    </row>
    <row r="90" spans="1:14" ht="13.5" x14ac:dyDescent="0.2">
      <c r="A90" s="75">
        <v>1</v>
      </c>
      <c r="B90" s="74" t="s">
        <v>48</v>
      </c>
      <c r="C90" s="74">
        <v>204</v>
      </c>
      <c r="D90" s="74">
        <v>186</v>
      </c>
      <c r="E90" s="74">
        <v>180</v>
      </c>
      <c r="F90" s="74">
        <v>169</v>
      </c>
      <c r="G90" s="74">
        <v>165</v>
      </c>
      <c r="H90" s="74">
        <v>156</v>
      </c>
      <c r="I90" s="74">
        <v>160</v>
      </c>
      <c r="J90" s="74">
        <v>151</v>
      </c>
      <c r="K90" s="74">
        <v>153</v>
      </c>
      <c r="L90" s="74">
        <v>156</v>
      </c>
      <c r="M90" s="74">
        <v>150</v>
      </c>
      <c r="N90" s="75">
        <f t="shared" si="1"/>
        <v>1</v>
      </c>
    </row>
    <row r="91" spans="1:14" ht="13.5" x14ac:dyDescent="0.2">
      <c r="A91" s="75">
        <v>2</v>
      </c>
      <c r="B91" s="74" t="s">
        <v>48</v>
      </c>
      <c r="C91" s="74">
        <v>205</v>
      </c>
      <c r="D91" s="74">
        <v>187</v>
      </c>
      <c r="E91" s="74">
        <v>182</v>
      </c>
      <c r="F91" s="74">
        <v>170</v>
      </c>
      <c r="G91" s="74">
        <v>167</v>
      </c>
      <c r="H91" s="74">
        <v>158</v>
      </c>
      <c r="I91" s="74">
        <v>161</v>
      </c>
      <c r="J91" s="74">
        <v>153</v>
      </c>
      <c r="K91" s="74">
        <v>154</v>
      </c>
      <c r="L91" s="74">
        <v>157</v>
      </c>
      <c r="M91" s="74">
        <v>151</v>
      </c>
      <c r="N91" s="75">
        <f t="shared" si="1"/>
        <v>2</v>
      </c>
    </row>
    <row r="92" spans="1:14" ht="13.5" x14ac:dyDescent="0.2">
      <c r="A92" s="75">
        <v>3</v>
      </c>
      <c r="B92" s="74" t="s">
        <v>48</v>
      </c>
      <c r="C92" s="74">
        <v>206</v>
      </c>
      <c r="D92" s="74">
        <v>188</v>
      </c>
      <c r="E92" s="74">
        <v>183</v>
      </c>
      <c r="F92" s="74">
        <v>172</v>
      </c>
      <c r="G92" s="74">
        <v>168</v>
      </c>
      <c r="H92" s="74">
        <v>159</v>
      </c>
      <c r="I92" s="74">
        <v>162</v>
      </c>
      <c r="J92" s="74">
        <v>154</v>
      </c>
      <c r="K92" s="74">
        <v>155</v>
      </c>
      <c r="L92" s="74">
        <v>158</v>
      </c>
      <c r="M92" s="74">
        <v>152</v>
      </c>
      <c r="N92" s="75">
        <f t="shared" si="1"/>
        <v>3</v>
      </c>
    </row>
    <row r="93" spans="1:14" ht="13.5" x14ac:dyDescent="0.2">
      <c r="A93" s="75">
        <v>4</v>
      </c>
      <c r="B93" s="74" t="s">
        <v>48</v>
      </c>
      <c r="C93" s="74">
        <v>207</v>
      </c>
      <c r="D93" s="74">
        <v>189</v>
      </c>
      <c r="E93" s="74">
        <v>184</v>
      </c>
      <c r="F93" s="74">
        <v>173</v>
      </c>
      <c r="G93" s="74">
        <v>169</v>
      </c>
      <c r="H93" s="74">
        <v>161</v>
      </c>
      <c r="I93" s="74">
        <v>163</v>
      </c>
      <c r="J93" s="74">
        <v>155</v>
      </c>
      <c r="K93" s="74">
        <v>156</v>
      </c>
      <c r="L93" s="74">
        <v>159</v>
      </c>
      <c r="M93" s="74">
        <v>153</v>
      </c>
      <c r="N93" s="75">
        <f t="shared" si="1"/>
        <v>4</v>
      </c>
    </row>
    <row r="94" spans="1:14" ht="13.5" x14ac:dyDescent="0.2">
      <c r="A94" s="75">
        <v>5</v>
      </c>
      <c r="B94" s="74" t="s">
        <v>48</v>
      </c>
      <c r="C94" s="74">
        <v>208</v>
      </c>
      <c r="D94" s="74">
        <v>191</v>
      </c>
      <c r="E94" s="74">
        <v>185</v>
      </c>
      <c r="F94" s="74">
        <v>174</v>
      </c>
      <c r="G94" s="74">
        <v>170</v>
      </c>
      <c r="H94" s="74">
        <v>162</v>
      </c>
      <c r="I94" s="74">
        <v>164</v>
      </c>
      <c r="J94" s="74">
        <v>156</v>
      </c>
      <c r="K94" s="74">
        <v>157</v>
      </c>
      <c r="L94" s="74">
        <v>159</v>
      </c>
      <c r="M94" s="74">
        <v>154</v>
      </c>
      <c r="N94" s="75">
        <f t="shared" si="1"/>
        <v>5</v>
      </c>
    </row>
    <row r="95" spans="1:14" ht="13.5" x14ac:dyDescent="0.2">
      <c r="A95" s="75">
        <v>6</v>
      </c>
      <c r="B95" s="74" t="s">
        <v>48</v>
      </c>
      <c r="C95" s="74">
        <v>209</v>
      </c>
      <c r="D95" s="74">
        <v>192</v>
      </c>
      <c r="E95" s="74">
        <v>186</v>
      </c>
      <c r="F95" s="74">
        <v>176</v>
      </c>
      <c r="G95" s="74">
        <v>172</v>
      </c>
      <c r="H95" s="74">
        <v>163</v>
      </c>
      <c r="I95" s="74">
        <v>165</v>
      </c>
      <c r="J95" s="74">
        <v>157</v>
      </c>
      <c r="K95" s="74">
        <v>158</v>
      </c>
      <c r="L95" s="74">
        <v>160</v>
      </c>
      <c r="M95" s="74">
        <v>155</v>
      </c>
      <c r="N95" s="75">
        <f t="shared" si="1"/>
        <v>6</v>
      </c>
    </row>
    <row r="96" spans="1:14" ht="13.5" x14ac:dyDescent="0.2">
      <c r="A96" s="75">
        <v>7</v>
      </c>
      <c r="B96" s="74" t="s">
        <v>48</v>
      </c>
      <c r="C96" s="74">
        <v>210</v>
      </c>
      <c r="D96" s="74">
        <v>193</v>
      </c>
      <c r="E96" s="74">
        <v>187</v>
      </c>
      <c r="F96" s="74">
        <v>177</v>
      </c>
      <c r="G96" s="74">
        <v>173</v>
      </c>
      <c r="H96" s="74">
        <v>165</v>
      </c>
      <c r="I96" s="74">
        <v>166</v>
      </c>
      <c r="J96" s="74">
        <v>158</v>
      </c>
      <c r="K96" s="74">
        <v>159</v>
      </c>
      <c r="L96" s="74">
        <v>161</v>
      </c>
      <c r="M96" s="74">
        <v>156</v>
      </c>
      <c r="N96" s="75">
        <f t="shared" si="1"/>
        <v>7</v>
      </c>
    </row>
    <row r="97" spans="1:14" ht="13.5" x14ac:dyDescent="0.2">
      <c r="A97" s="75">
        <v>8</v>
      </c>
      <c r="B97" s="74" t="s">
        <v>48</v>
      </c>
      <c r="C97" s="74">
        <v>211</v>
      </c>
      <c r="D97" s="74">
        <v>194</v>
      </c>
      <c r="E97" s="74">
        <v>188</v>
      </c>
      <c r="F97" s="74">
        <v>178</v>
      </c>
      <c r="G97" s="74">
        <v>174</v>
      </c>
      <c r="H97" s="74">
        <v>166</v>
      </c>
      <c r="I97" s="74">
        <v>167</v>
      </c>
      <c r="J97" s="74">
        <v>159</v>
      </c>
      <c r="K97" s="74">
        <v>160</v>
      </c>
      <c r="L97" s="74">
        <v>162</v>
      </c>
      <c r="M97" s="74">
        <v>157</v>
      </c>
      <c r="N97" s="75">
        <f t="shared" si="1"/>
        <v>8</v>
      </c>
    </row>
    <row r="98" spans="1:14" ht="13.5" x14ac:dyDescent="0.2">
      <c r="A98" s="75">
        <v>9</v>
      </c>
      <c r="B98" s="74" t="s">
        <v>48</v>
      </c>
      <c r="C98" s="74">
        <v>212</v>
      </c>
      <c r="D98" s="74">
        <v>196</v>
      </c>
      <c r="E98" s="74">
        <v>189</v>
      </c>
      <c r="F98" s="74">
        <v>179</v>
      </c>
      <c r="G98" s="74">
        <v>176</v>
      </c>
      <c r="H98" s="74">
        <v>168</v>
      </c>
      <c r="I98" s="74">
        <v>168</v>
      </c>
      <c r="J98" s="74">
        <v>160</v>
      </c>
      <c r="K98" s="74">
        <v>161</v>
      </c>
      <c r="L98" s="74">
        <v>163</v>
      </c>
      <c r="M98" s="74">
        <v>158</v>
      </c>
      <c r="N98" s="75">
        <f t="shared" si="1"/>
        <v>9</v>
      </c>
    </row>
    <row r="99" spans="1:14" ht="13.5" x14ac:dyDescent="0.2">
      <c r="A99" s="75">
        <v>10</v>
      </c>
      <c r="B99" s="74" t="s">
        <v>48</v>
      </c>
      <c r="C99" s="74">
        <v>213</v>
      </c>
      <c r="D99" s="74">
        <v>197</v>
      </c>
      <c r="E99" s="74">
        <v>191</v>
      </c>
      <c r="F99" s="74">
        <v>181</v>
      </c>
      <c r="G99" s="74">
        <v>177</v>
      </c>
      <c r="H99" s="74">
        <v>169</v>
      </c>
      <c r="I99" s="74">
        <v>169</v>
      </c>
      <c r="J99" s="74">
        <v>161</v>
      </c>
      <c r="K99" s="74">
        <v>162</v>
      </c>
      <c r="L99" s="74">
        <v>164</v>
      </c>
      <c r="M99" s="74">
        <v>158</v>
      </c>
      <c r="N99" s="75">
        <f t="shared" si="1"/>
        <v>10</v>
      </c>
    </row>
    <row r="100" spans="1:14" ht="13.5" x14ac:dyDescent="0.2">
      <c r="A100" s="75">
        <v>11</v>
      </c>
      <c r="B100" s="74" t="s">
        <v>48</v>
      </c>
      <c r="C100" s="74">
        <v>214</v>
      </c>
      <c r="D100" s="74">
        <v>198</v>
      </c>
      <c r="E100" s="74">
        <v>192</v>
      </c>
      <c r="F100" s="74">
        <v>182</v>
      </c>
      <c r="G100" s="74">
        <v>178</v>
      </c>
      <c r="H100" s="74">
        <v>171</v>
      </c>
      <c r="I100" s="74">
        <v>170</v>
      </c>
      <c r="J100" s="74">
        <v>163</v>
      </c>
      <c r="K100" s="74">
        <v>163</v>
      </c>
      <c r="L100" s="74">
        <v>164</v>
      </c>
      <c r="M100" s="74">
        <v>159</v>
      </c>
      <c r="N100" s="75">
        <f t="shared" si="1"/>
        <v>11</v>
      </c>
    </row>
    <row r="101" spans="1:14" ht="13.5" x14ac:dyDescent="0.2">
      <c r="A101" s="75">
        <v>12</v>
      </c>
      <c r="B101" s="74" t="s">
        <v>48</v>
      </c>
      <c r="C101" s="74">
        <v>215</v>
      </c>
      <c r="D101" s="74">
        <v>199</v>
      </c>
      <c r="E101" s="74">
        <v>193</v>
      </c>
      <c r="F101" s="74">
        <v>183</v>
      </c>
      <c r="G101" s="74">
        <v>179</v>
      </c>
      <c r="H101" s="74">
        <v>172</v>
      </c>
      <c r="I101" s="74">
        <v>171</v>
      </c>
      <c r="J101" s="74">
        <v>164</v>
      </c>
      <c r="K101" s="74">
        <v>164</v>
      </c>
      <c r="L101" s="74">
        <v>165</v>
      </c>
      <c r="M101" s="74">
        <v>160</v>
      </c>
      <c r="N101" s="75">
        <f t="shared" si="1"/>
        <v>12</v>
      </c>
    </row>
    <row r="102" spans="1:14" ht="13.5" x14ac:dyDescent="0.2">
      <c r="A102" s="75">
        <v>13</v>
      </c>
      <c r="B102" s="74" t="s">
        <v>48</v>
      </c>
      <c r="C102" s="74">
        <v>216</v>
      </c>
      <c r="D102" s="74">
        <v>201</v>
      </c>
      <c r="E102" s="74">
        <v>194</v>
      </c>
      <c r="F102" s="74">
        <v>184</v>
      </c>
      <c r="G102" s="74">
        <v>181</v>
      </c>
      <c r="H102" s="74">
        <v>173</v>
      </c>
      <c r="I102" s="74">
        <v>172</v>
      </c>
      <c r="J102" s="74">
        <v>165</v>
      </c>
      <c r="K102" s="74">
        <v>165</v>
      </c>
      <c r="L102" s="74">
        <v>166</v>
      </c>
      <c r="M102" s="74">
        <v>161</v>
      </c>
      <c r="N102" s="75">
        <f t="shared" si="1"/>
        <v>13</v>
      </c>
    </row>
    <row r="103" spans="1:14" ht="13.5" x14ac:dyDescent="0.2">
      <c r="A103" s="75">
        <v>14</v>
      </c>
      <c r="B103" s="74" t="s">
        <v>48</v>
      </c>
      <c r="C103" s="74">
        <v>217</v>
      </c>
      <c r="D103" s="74">
        <v>202</v>
      </c>
      <c r="E103" s="74">
        <v>195</v>
      </c>
      <c r="F103" s="74">
        <v>186</v>
      </c>
      <c r="G103" s="74">
        <v>182</v>
      </c>
      <c r="H103" s="74">
        <v>175</v>
      </c>
      <c r="I103" s="74">
        <v>173</v>
      </c>
      <c r="J103" s="74">
        <v>166</v>
      </c>
      <c r="K103" s="74">
        <v>166</v>
      </c>
      <c r="L103" s="74">
        <v>167</v>
      </c>
      <c r="M103" s="74">
        <v>162</v>
      </c>
      <c r="N103" s="75">
        <f t="shared" si="1"/>
        <v>14</v>
      </c>
    </row>
    <row r="104" spans="1:14" ht="13.5" x14ac:dyDescent="0.2">
      <c r="A104" s="75">
        <v>15</v>
      </c>
      <c r="B104" s="74" t="s">
        <v>48</v>
      </c>
      <c r="C104" s="74">
        <v>218</v>
      </c>
      <c r="D104" s="74">
        <v>203</v>
      </c>
      <c r="E104" s="74">
        <v>196</v>
      </c>
      <c r="F104" s="74">
        <v>187</v>
      </c>
      <c r="G104" s="74">
        <v>183</v>
      </c>
      <c r="H104" s="74">
        <v>176</v>
      </c>
      <c r="I104" s="74">
        <v>174</v>
      </c>
      <c r="J104" s="74">
        <v>167</v>
      </c>
      <c r="K104" s="74">
        <v>167</v>
      </c>
      <c r="L104" s="74">
        <v>168</v>
      </c>
      <c r="M104" s="74">
        <v>163</v>
      </c>
      <c r="N104" s="75">
        <f t="shared" si="1"/>
        <v>15</v>
      </c>
    </row>
    <row r="105" spans="1:14" ht="15" customHeight="1" x14ac:dyDescent="0.2">
      <c r="A105" s="75">
        <v>16</v>
      </c>
      <c r="B105" s="74" t="s">
        <v>48</v>
      </c>
      <c r="C105" s="74">
        <v>219</v>
      </c>
      <c r="D105" s="74">
        <v>204</v>
      </c>
      <c r="E105" s="74">
        <v>197</v>
      </c>
      <c r="F105" s="74">
        <v>188</v>
      </c>
      <c r="G105" s="74">
        <v>184</v>
      </c>
      <c r="H105" s="74">
        <v>178</v>
      </c>
      <c r="I105" s="74">
        <v>175</v>
      </c>
      <c r="J105" s="74">
        <v>168</v>
      </c>
      <c r="K105" s="74">
        <v>168</v>
      </c>
      <c r="L105" s="74">
        <v>169</v>
      </c>
      <c r="M105" s="74">
        <v>164</v>
      </c>
      <c r="N105" s="75">
        <f t="shared" si="1"/>
        <v>16</v>
      </c>
    </row>
    <row r="106" spans="1:14" ht="15.75" customHeight="1" x14ac:dyDescent="0.2">
      <c r="A106" s="75">
        <v>17</v>
      </c>
      <c r="B106" s="74" t="s">
        <v>48</v>
      </c>
      <c r="C106" s="74">
        <v>220</v>
      </c>
      <c r="D106" s="74">
        <v>205</v>
      </c>
      <c r="E106" s="74">
        <v>198</v>
      </c>
      <c r="F106" s="74">
        <v>189</v>
      </c>
      <c r="G106" s="74">
        <v>186</v>
      </c>
      <c r="H106" s="74">
        <v>179</v>
      </c>
      <c r="I106" s="74">
        <v>176</v>
      </c>
      <c r="J106" s="74">
        <v>169</v>
      </c>
      <c r="K106" s="74">
        <v>169</v>
      </c>
      <c r="L106" s="74">
        <v>169</v>
      </c>
      <c r="M106" s="74">
        <v>165</v>
      </c>
      <c r="N106" s="75">
        <f t="shared" si="1"/>
        <v>17</v>
      </c>
    </row>
    <row r="107" spans="1:14" ht="13.5" x14ac:dyDescent="0.2">
      <c r="A107" s="75">
        <v>18</v>
      </c>
      <c r="B107" s="74" t="s">
        <v>48</v>
      </c>
      <c r="C107" s="74">
        <v>221</v>
      </c>
      <c r="D107" s="74">
        <v>206</v>
      </c>
      <c r="E107" s="74">
        <v>199</v>
      </c>
      <c r="F107" s="74">
        <v>191</v>
      </c>
      <c r="G107" s="74">
        <v>187</v>
      </c>
      <c r="H107" s="74">
        <v>181</v>
      </c>
      <c r="I107" s="74">
        <v>177</v>
      </c>
      <c r="J107" s="74">
        <v>170</v>
      </c>
      <c r="K107" s="74">
        <v>170</v>
      </c>
      <c r="L107" s="74">
        <v>170</v>
      </c>
      <c r="M107" s="74">
        <v>166</v>
      </c>
      <c r="N107" s="75">
        <f t="shared" si="1"/>
        <v>18</v>
      </c>
    </row>
    <row r="108" spans="1:14" ht="13.5" x14ac:dyDescent="0.2">
      <c r="A108" s="75">
        <v>19</v>
      </c>
      <c r="B108" s="74" t="s">
        <v>48</v>
      </c>
      <c r="C108" s="74">
        <v>222</v>
      </c>
      <c r="D108" s="74">
        <v>207</v>
      </c>
      <c r="E108" s="74">
        <v>201</v>
      </c>
      <c r="F108" s="74">
        <v>192</v>
      </c>
      <c r="G108" s="74">
        <v>188</v>
      </c>
      <c r="H108" s="74">
        <v>182</v>
      </c>
      <c r="I108" s="74">
        <v>178</v>
      </c>
      <c r="J108" s="74">
        <v>172</v>
      </c>
      <c r="K108" s="74">
        <v>171</v>
      </c>
      <c r="L108" s="74">
        <v>171</v>
      </c>
      <c r="M108" s="74">
        <v>167</v>
      </c>
      <c r="N108" s="75">
        <f t="shared" si="1"/>
        <v>19</v>
      </c>
    </row>
    <row r="109" spans="1:14" ht="13.5" x14ac:dyDescent="0.2">
      <c r="A109" s="75">
        <v>20</v>
      </c>
      <c r="B109" s="74" t="s">
        <v>48</v>
      </c>
      <c r="C109" s="74">
        <v>223</v>
      </c>
      <c r="D109" s="74">
        <v>208</v>
      </c>
      <c r="E109" s="74">
        <v>202</v>
      </c>
      <c r="F109" s="74">
        <v>193</v>
      </c>
      <c r="G109" s="74">
        <v>189</v>
      </c>
      <c r="H109" s="74">
        <v>183</v>
      </c>
      <c r="I109" s="74">
        <v>179</v>
      </c>
      <c r="J109" s="74">
        <v>173</v>
      </c>
      <c r="K109" s="74">
        <v>172</v>
      </c>
      <c r="L109" s="74">
        <v>172</v>
      </c>
      <c r="M109" s="74">
        <v>168</v>
      </c>
      <c r="N109" s="75">
        <f t="shared" si="1"/>
        <v>20</v>
      </c>
    </row>
    <row r="110" spans="1:14" ht="13.5" x14ac:dyDescent="0.2">
      <c r="A110" s="75">
        <v>21</v>
      </c>
      <c r="B110" s="74" t="s">
        <v>48</v>
      </c>
      <c r="C110" s="74">
        <v>224</v>
      </c>
      <c r="D110" s="74">
        <v>209</v>
      </c>
      <c r="E110" s="74">
        <v>203</v>
      </c>
      <c r="F110" s="74">
        <v>194</v>
      </c>
      <c r="G110" s="74">
        <v>191</v>
      </c>
      <c r="H110" s="74">
        <v>185</v>
      </c>
      <c r="I110" s="74">
        <v>180</v>
      </c>
      <c r="J110" s="74">
        <v>174</v>
      </c>
      <c r="K110" s="74">
        <v>173</v>
      </c>
      <c r="L110" s="74">
        <v>173</v>
      </c>
      <c r="M110" s="74">
        <v>168</v>
      </c>
      <c r="N110" s="75">
        <f t="shared" si="1"/>
        <v>21</v>
      </c>
    </row>
    <row r="111" spans="1:14" ht="13.5" x14ac:dyDescent="0.2">
      <c r="A111" s="75">
        <v>22</v>
      </c>
      <c r="B111" s="74" t="s">
        <v>48</v>
      </c>
      <c r="C111" s="74">
        <v>225</v>
      </c>
      <c r="D111" s="74">
        <v>211</v>
      </c>
      <c r="E111" s="74">
        <v>204</v>
      </c>
      <c r="F111" s="74">
        <v>196</v>
      </c>
      <c r="G111" s="74">
        <v>192</v>
      </c>
      <c r="H111" s="74">
        <v>186</v>
      </c>
      <c r="I111" s="74">
        <v>181</v>
      </c>
      <c r="J111" s="74">
        <v>175</v>
      </c>
      <c r="K111" s="74">
        <v>174</v>
      </c>
      <c r="L111" s="74">
        <v>174</v>
      </c>
      <c r="M111" s="74">
        <v>169</v>
      </c>
      <c r="N111" s="75">
        <f t="shared" si="1"/>
        <v>22</v>
      </c>
    </row>
    <row r="112" spans="1:14" ht="13.5" x14ac:dyDescent="0.2">
      <c r="A112" s="75">
        <v>23</v>
      </c>
      <c r="B112" s="74" t="s">
        <v>48</v>
      </c>
      <c r="C112" s="74">
        <v>226</v>
      </c>
      <c r="D112" s="74">
        <v>212</v>
      </c>
      <c r="E112" s="74">
        <v>205</v>
      </c>
      <c r="F112" s="74">
        <v>197</v>
      </c>
      <c r="G112" s="74">
        <v>193</v>
      </c>
      <c r="H112" s="74">
        <v>188</v>
      </c>
      <c r="I112" s="74">
        <v>182</v>
      </c>
      <c r="J112" s="74">
        <v>176</v>
      </c>
      <c r="K112" s="74">
        <v>175</v>
      </c>
      <c r="L112" s="74">
        <v>174</v>
      </c>
      <c r="M112" s="74">
        <v>170</v>
      </c>
      <c r="N112" s="75">
        <f t="shared" si="1"/>
        <v>23</v>
      </c>
    </row>
    <row r="113" spans="1:14" ht="13.5" x14ac:dyDescent="0.2">
      <c r="A113" s="75">
        <v>24</v>
      </c>
      <c r="B113" s="74" t="s">
        <v>48</v>
      </c>
      <c r="C113" s="74">
        <v>227</v>
      </c>
      <c r="D113" s="74">
        <v>213</v>
      </c>
      <c r="E113" s="74">
        <v>206</v>
      </c>
      <c r="F113" s="74">
        <v>198</v>
      </c>
      <c r="G113" s="74">
        <v>194</v>
      </c>
      <c r="H113" s="74">
        <v>189</v>
      </c>
      <c r="I113" s="74">
        <v>183</v>
      </c>
      <c r="J113" s="74">
        <v>177</v>
      </c>
      <c r="K113" s="74">
        <v>176</v>
      </c>
      <c r="L113" s="74">
        <v>175</v>
      </c>
      <c r="M113" s="74">
        <v>171</v>
      </c>
      <c r="N113" s="75">
        <f t="shared" si="1"/>
        <v>24</v>
      </c>
    </row>
    <row r="114" spans="1:14" ht="13.5" x14ac:dyDescent="0.2">
      <c r="A114" s="75">
        <v>25</v>
      </c>
      <c r="B114" s="74" t="s">
        <v>48</v>
      </c>
      <c r="C114" s="74">
        <v>228</v>
      </c>
      <c r="D114" s="74">
        <v>214</v>
      </c>
      <c r="E114" s="74">
        <v>207</v>
      </c>
      <c r="F114" s="74">
        <v>199</v>
      </c>
      <c r="G114" s="74">
        <v>196</v>
      </c>
      <c r="H114" s="74">
        <v>191</v>
      </c>
      <c r="I114" s="74">
        <v>184</v>
      </c>
      <c r="J114" s="74">
        <v>178</v>
      </c>
      <c r="K114" s="74">
        <v>177</v>
      </c>
      <c r="L114" s="74">
        <v>176</v>
      </c>
      <c r="M114" s="74">
        <v>172</v>
      </c>
      <c r="N114" s="75">
        <f t="shared" si="1"/>
        <v>25</v>
      </c>
    </row>
    <row r="115" spans="1:14" ht="13.5" x14ac:dyDescent="0.2">
      <c r="A115" s="75">
        <v>26</v>
      </c>
      <c r="B115" s="74" t="s">
        <v>48</v>
      </c>
      <c r="C115" s="74">
        <v>229</v>
      </c>
      <c r="D115" s="74">
        <v>215</v>
      </c>
      <c r="E115" s="74">
        <v>208</v>
      </c>
      <c r="F115" s="74">
        <v>200</v>
      </c>
      <c r="G115" s="74">
        <v>197</v>
      </c>
      <c r="H115" s="74">
        <v>192</v>
      </c>
      <c r="I115" s="74">
        <v>185</v>
      </c>
      <c r="J115" s="74">
        <v>179</v>
      </c>
      <c r="K115" s="74">
        <v>178</v>
      </c>
      <c r="L115" s="74">
        <v>177</v>
      </c>
      <c r="M115" s="74">
        <v>173</v>
      </c>
      <c r="N115" s="75">
        <f t="shared" si="1"/>
        <v>26</v>
      </c>
    </row>
    <row r="116" spans="1:14" ht="13.5" x14ac:dyDescent="0.2">
      <c r="A116" s="75">
        <v>27</v>
      </c>
      <c r="B116" s="74" t="s">
        <v>48</v>
      </c>
      <c r="C116" s="74">
        <v>230</v>
      </c>
      <c r="D116" s="74">
        <v>216</v>
      </c>
      <c r="E116" s="74">
        <v>209</v>
      </c>
      <c r="F116" s="74">
        <v>201</v>
      </c>
      <c r="G116" s="74">
        <v>198</v>
      </c>
      <c r="H116" s="74">
        <v>194</v>
      </c>
      <c r="I116" s="74">
        <v>186</v>
      </c>
      <c r="J116" s="74">
        <v>180</v>
      </c>
      <c r="K116" s="74">
        <v>179</v>
      </c>
      <c r="L116" s="74">
        <v>178</v>
      </c>
      <c r="M116" s="74">
        <v>174</v>
      </c>
      <c r="N116" s="75">
        <f t="shared" si="1"/>
        <v>27</v>
      </c>
    </row>
    <row r="117" spans="1:14" ht="15" customHeight="1" x14ac:dyDescent="0.2">
      <c r="A117" s="75">
        <v>28</v>
      </c>
      <c r="B117" s="74" t="s">
        <v>48</v>
      </c>
      <c r="C117" s="74">
        <v>230</v>
      </c>
      <c r="D117" s="74">
        <v>217</v>
      </c>
      <c r="E117" s="74">
        <v>211</v>
      </c>
      <c r="F117" s="74">
        <v>202</v>
      </c>
      <c r="G117" s="74">
        <v>199</v>
      </c>
      <c r="H117" s="74">
        <v>195</v>
      </c>
      <c r="I117" s="74">
        <v>187</v>
      </c>
      <c r="J117" s="74">
        <v>182</v>
      </c>
      <c r="K117" s="74">
        <v>180</v>
      </c>
      <c r="L117" s="74">
        <v>179</v>
      </c>
      <c r="M117" s="74">
        <v>175</v>
      </c>
      <c r="N117" s="75">
        <f t="shared" si="1"/>
        <v>28</v>
      </c>
    </row>
    <row r="118" spans="1:14" ht="15" customHeight="1" x14ac:dyDescent="0.2">
      <c r="A118" s="75">
        <v>29</v>
      </c>
      <c r="B118" s="74" t="s">
        <v>48</v>
      </c>
      <c r="C118" s="74">
        <v>230</v>
      </c>
      <c r="D118" s="74">
        <v>218</v>
      </c>
      <c r="E118" s="74">
        <v>212</v>
      </c>
      <c r="F118" s="74">
        <v>203</v>
      </c>
      <c r="G118" s="74">
        <v>201</v>
      </c>
      <c r="H118" s="74">
        <v>196</v>
      </c>
      <c r="I118" s="74">
        <v>188</v>
      </c>
      <c r="J118" s="74">
        <v>183</v>
      </c>
      <c r="K118" s="74">
        <v>181</v>
      </c>
      <c r="L118" s="74">
        <v>179</v>
      </c>
      <c r="M118" s="74">
        <v>176</v>
      </c>
      <c r="N118" s="75">
        <f t="shared" si="1"/>
        <v>29</v>
      </c>
    </row>
    <row r="119" spans="1:14" ht="13.5" x14ac:dyDescent="0.2">
      <c r="A119" s="75">
        <v>30</v>
      </c>
      <c r="B119" s="74" t="s">
        <v>48</v>
      </c>
      <c r="C119" s="74">
        <v>230</v>
      </c>
      <c r="D119" s="74">
        <v>220</v>
      </c>
      <c r="E119" s="74">
        <v>213</v>
      </c>
      <c r="F119" s="74">
        <v>204</v>
      </c>
      <c r="G119" s="74">
        <v>202</v>
      </c>
      <c r="H119" s="74">
        <v>198</v>
      </c>
      <c r="I119" s="74">
        <v>189</v>
      </c>
      <c r="J119" s="74">
        <v>184</v>
      </c>
      <c r="K119" s="74">
        <v>182</v>
      </c>
      <c r="L119" s="74">
        <v>180</v>
      </c>
      <c r="M119" s="74">
        <v>177</v>
      </c>
      <c r="N119" s="75">
        <f t="shared" si="1"/>
        <v>30</v>
      </c>
    </row>
    <row r="120" spans="1:14" ht="13.5" x14ac:dyDescent="0.2">
      <c r="A120" s="75">
        <v>31</v>
      </c>
      <c r="B120" s="74" t="s">
        <v>48</v>
      </c>
      <c r="C120" s="74">
        <v>230</v>
      </c>
      <c r="D120" s="74">
        <v>221</v>
      </c>
      <c r="E120" s="74">
        <v>214</v>
      </c>
      <c r="F120" s="74">
        <v>205</v>
      </c>
      <c r="G120" s="74">
        <v>203</v>
      </c>
      <c r="H120" s="74">
        <v>199</v>
      </c>
      <c r="I120" s="74">
        <v>190</v>
      </c>
      <c r="J120" s="74">
        <v>185</v>
      </c>
      <c r="K120" s="74">
        <v>183</v>
      </c>
      <c r="L120" s="74">
        <v>181</v>
      </c>
      <c r="M120" s="74">
        <v>178</v>
      </c>
      <c r="N120" s="75">
        <f t="shared" si="1"/>
        <v>31</v>
      </c>
    </row>
    <row r="121" spans="1:14" ht="13.5" x14ac:dyDescent="0.2">
      <c r="A121" s="75">
        <v>32</v>
      </c>
      <c r="B121" s="74" t="s">
        <v>48</v>
      </c>
      <c r="C121" s="74">
        <v>230</v>
      </c>
      <c r="D121" s="74">
        <v>222</v>
      </c>
      <c r="E121" s="74">
        <v>215</v>
      </c>
      <c r="F121" s="74">
        <v>205</v>
      </c>
      <c r="G121" s="74">
        <v>204</v>
      </c>
      <c r="H121" s="74">
        <v>201</v>
      </c>
      <c r="I121" s="74">
        <v>191</v>
      </c>
      <c r="J121" s="74">
        <v>186</v>
      </c>
      <c r="K121" s="74">
        <v>184</v>
      </c>
      <c r="L121" s="74">
        <v>182</v>
      </c>
      <c r="M121" s="74">
        <v>179</v>
      </c>
      <c r="N121" s="75">
        <f t="shared" si="1"/>
        <v>32</v>
      </c>
    </row>
    <row r="122" spans="1:14" ht="13.5" x14ac:dyDescent="0.2">
      <c r="A122" s="75">
        <v>33</v>
      </c>
      <c r="B122" s="74" t="s">
        <v>48</v>
      </c>
      <c r="C122" s="74">
        <v>230</v>
      </c>
      <c r="D122" s="74">
        <v>223</v>
      </c>
      <c r="E122" s="74">
        <v>216</v>
      </c>
      <c r="F122" s="74">
        <v>206</v>
      </c>
      <c r="G122" s="74">
        <v>206</v>
      </c>
      <c r="H122" s="74">
        <v>202</v>
      </c>
      <c r="I122" s="74">
        <v>192</v>
      </c>
      <c r="J122" s="74">
        <v>187</v>
      </c>
      <c r="K122" s="74">
        <v>185</v>
      </c>
      <c r="L122" s="74">
        <v>183</v>
      </c>
      <c r="M122" s="74">
        <v>179</v>
      </c>
      <c r="N122" s="75">
        <f t="shared" si="1"/>
        <v>33</v>
      </c>
    </row>
    <row r="123" spans="1:14" ht="13.5" x14ac:dyDescent="0.2">
      <c r="A123" s="75">
        <v>34</v>
      </c>
      <c r="B123" s="74" t="s">
        <v>48</v>
      </c>
      <c r="C123" s="74">
        <v>230</v>
      </c>
      <c r="D123" s="74">
        <v>224</v>
      </c>
      <c r="E123" s="74">
        <v>217</v>
      </c>
      <c r="F123" s="74">
        <v>207</v>
      </c>
      <c r="G123" s="74">
        <v>207</v>
      </c>
      <c r="H123" s="74">
        <v>203</v>
      </c>
      <c r="I123" s="74">
        <v>193</v>
      </c>
      <c r="J123" s="74">
        <v>188</v>
      </c>
      <c r="K123" s="74">
        <v>186</v>
      </c>
      <c r="L123" s="74">
        <v>184</v>
      </c>
      <c r="M123" s="74">
        <v>180</v>
      </c>
      <c r="N123" s="75">
        <f t="shared" si="1"/>
        <v>34</v>
      </c>
    </row>
    <row r="124" spans="1:14" ht="13.5" x14ac:dyDescent="0.2">
      <c r="A124" s="75">
        <v>35</v>
      </c>
      <c r="B124" s="74" t="s">
        <v>48</v>
      </c>
      <c r="C124" s="74">
        <v>230</v>
      </c>
      <c r="D124" s="74">
        <v>225</v>
      </c>
      <c r="E124" s="74">
        <v>218</v>
      </c>
      <c r="F124" s="74">
        <v>208</v>
      </c>
      <c r="G124" s="74">
        <v>208</v>
      </c>
      <c r="H124" s="74">
        <v>204</v>
      </c>
      <c r="I124" s="74">
        <v>194</v>
      </c>
      <c r="J124" s="74">
        <v>189</v>
      </c>
      <c r="K124" s="74">
        <v>187</v>
      </c>
      <c r="L124" s="74">
        <v>185</v>
      </c>
      <c r="M124" s="74">
        <v>181</v>
      </c>
      <c r="N124" s="75">
        <f t="shared" si="1"/>
        <v>35</v>
      </c>
    </row>
    <row r="125" spans="1:14" ht="13.5" x14ac:dyDescent="0.2">
      <c r="A125" s="75">
        <v>36</v>
      </c>
      <c r="B125" s="74" t="s">
        <v>48</v>
      </c>
      <c r="C125" s="74">
        <v>230</v>
      </c>
      <c r="D125" s="74">
        <v>226</v>
      </c>
      <c r="E125" s="74">
        <v>220</v>
      </c>
      <c r="F125" s="74">
        <v>209</v>
      </c>
      <c r="G125" s="74">
        <v>209</v>
      </c>
      <c r="H125" s="74">
        <v>206</v>
      </c>
      <c r="I125" s="74">
        <v>195</v>
      </c>
      <c r="J125" s="74">
        <v>191</v>
      </c>
      <c r="K125" s="74">
        <v>188</v>
      </c>
      <c r="L125" s="74">
        <v>185</v>
      </c>
      <c r="M125" s="74">
        <v>182</v>
      </c>
      <c r="N125" s="75">
        <f t="shared" si="1"/>
        <v>36</v>
      </c>
    </row>
    <row r="126" spans="1:14" ht="13.5" x14ac:dyDescent="0.2">
      <c r="A126" s="75">
        <v>37</v>
      </c>
      <c r="B126" s="74" t="s">
        <v>48</v>
      </c>
      <c r="C126" s="74">
        <v>230</v>
      </c>
      <c r="D126" s="74">
        <v>227</v>
      </c>
      <c r="E126" s="74">
        <v>221</v>
      </c>
      <c r="F126" s="74">
        <v>210</v>
      </c>
      <c r="G126" s="74">
        <v>211</v>
      </c>
      <c r="H126" s="74">
        <v>207</v>
      </c>
      <c r="I126" s="74">
        <v>196</v>
      </c>
      <c r="J126" s="74">
        <v>192</v>
      </c>
      <c r="K126" s="74">
        <v>189</v>
      </c>
      <c r="L126" s="74">
        <v>186</v>
      </c>
      <c r="M126" s="74">
        <v>183</v>
      </c>
      <c r="N126" s="75">
        <f t="shared" si="1"/>
        <v>37</v>
      </c>
    </row>
    <row r="127" spans="1:14" ht="13.5" x14ac:dyDescent="0.2">
      <c r="A127" s="75">
        <v>38</v>
      </c>
      <c r="B127" s="74" t="s">
        <v>48</v>
      </c>
      <c r="C127" s="74">
        <v>230</v>
      </c>
      <c r="D127" s="74">
        <v>228</v>
      </c>
      <c r="E127" s="74">
        <v>222</v>
      </c>
      <c r="F127" s="74">
        <v>210</v>
      </c>
      <c r="G127" s="74">
        <v>212</v>
      </c>
      <c r="H127" s="74">
        <v>208</v>
      </c>
      <c r="I127" s="74">
        <v>197</v>
      </c>
      <c r="J127" s="74">
        <v>193</v>
      </c>
      <c r="K127" s="74">
        <v>190</v>
      </c>
      <c r="L127" s="74">
        <v>187</v>
      </c>
      <c r="M127" s="74">
        <v>184</v>
      </c>
      <c r="N127" s="75">
        <f t="shared" si="1"/>
        <v>38</v>
      </c>
    </row>
    <row r="128" spans="1:14" ht="13.5" x14ac:dyDescent="0.2">
      <c r="A128" s="75">
        <v>39</v>
      </c>
      <c r="B128" s="74" t="s">
        <v>48</v>
      </c>
      <c r="C128" s="74">
        <v>230</v>
      </c>
      <c r="D128" s="74">
        <v>230</v>
      </c>
      <c r="E128" s="74">
        <v>223</v>
      </c>
      <c r="F128" s="74">
        <v>211</v>
      </c>
      <c r="G128" s="74">
        <v>213</v>
      </c>
      <c r="H128" s="74">
        <v>209</v>
      </c>
      <c r="I128" s="74">
        <v>198</v>
      </c>
      <c r="J128" s="74">
        <v>194</v>
      </c>
      <c r="K128" s="74">
        <v>191</v>
      </c>
      <c r="L128" s="74">
        <v>188</v>
      </c>
      <c r="M128" s="74">
        <v>185</v>
      </c>
      <c r="N128" s="75">
        <f t="shared" si="1"/>
        <v>39</v>
      </c>
    </row>
    <row r="129" spans="1:14" ht="13.5" x14ac:dyDescent="0.2">
      <c r="A129" s="75">
        <v>40</v>
      </c>
      <c r="B129" s="74" t="s">
        <v>48</v>
      </c>
      <c r="C129" s="74">
        <v>230</v>
      </c>
      <c r="D129" s="74">
        <v>230</v>
      </c>
      <c r="E129" s="74">
        <v>224</v>
      </c>
      <c r="F129" s="74">
        <v>212</v>
      </c>
      <c r="G129" s="74">
        <v>214</v>
      </c>
      <c r="H129" s="74">
        <v>211</v>
      </c>
      <c r="I129" s="74">
        <v>199</v>
      </c>
      <c r="J129" s="74">
        <v>195</v>
      </c>
      <c r="K129" s="74">
        <v>192</v>
      </c>
      <c r="L129" s="74">
        <v>189</v>
      </c>
      <c r="M129" s="74">
        <v>186</v>
      </c>
      <c r="N129" s="75">
        <f t="shared" si="1"/>
        <v>40</v>
      </c>
    </row>
    <row r="130" spans="1:14" ht="13.5" x14ac:dyDescent="0.2">
      <c r="A130" s="75">
        <v>41</v>
      </c>
      <c r="B130" s="74" t="s">
        <v>48</v>
      </c>
      <c r="C130" s="74">
        <v>230</v>
      </c>
      <c r="D130" s="74">
        <v>230</v>
      </c>
      <c r="E130" s="74">
        <v>225</v>
      </c>
      <c r="F130" s="74">
        <v>213</v>
      </c>
      <c r="G130" s="74">
        <v>216</v>
      </c>
      <c r="H130" s="74">
        <v>212</v>
      </c>
      <c r="I130" s="74">
        <v>200</v>
      </c>
      <c r="J130" s="74">
        <v>196</v>
      </c>
      <c r="K130" s="74">
        <v>193</v>
      </c>
      <c r="L130" s="74">
        <v>190</v>
      </c>
      <c r="M130" s="74">
        <v>187</v>
      </c>
      <c r="N130" s="75">
        <f t="shared" si="1"/>
        <v>41</v>
      </c>
    </row>
    <row r="131" spans="1:14" ht="13.5" x14ac:dyDescent="0.2">
      <c r="A131" s="75">
        <v>42</v>
      </c>
      <c r="B131" s="74" t="s">
        <v>48</v>
      </c>
      <c r="C131" s="74">
        <v>230</v>
      </c>
      <c r="D131" s="74">
        <v>230</v>
      </c>
      <c r="E131" s="74">
        <v>226</v>
      </c>
      <c r="F131" s="74">
        <v>214</v>
      </c>
      <c r="G131" s="74">
        <v>217</v>
      </c>
      <c r="H131" s="74">
        <v>213</v>
      </c>
      <c r="I131" s="74">
        <v>201</v>
      </c>
      <c r="J131" s="74">
        <v>197</v>
      </c>
      <c r="K131" s="74">
        <v>194</v>
      </c>
      <c r="L131" s="74">
        <v>190</v>
      </c>
      <c r="M131" s="74">
        <v>188</v>
      </c>
      <c r="N131" s="75">
        <f t="shared" ref="N131:N194" si="2">A131</f>
        <v>42</v>
      </c>
    </row>
    <row r="132" spans="1:14" ht="13.5" x14ac:dyDescent="0.2">
      <c r="A132" s="75">
        <v>43</v>
      </c>
      <c r="B132" s="74" t="s">
        <v>48</v>
      </c>
      <c r="C132" s="74">
        <v>230</v>
      </c>
      <c r="D132" s="74">
        <v>230</v>
      </c>
      <c r="E132" s="74">
        <v>227</v>
      </c>
      <c r="F132" s="74">
        <v>215</v>
      </c>
      <c r="G132" s="74">
        <v>218</v>
      </c>
      <c r="H132" s="74">
        <v>214</v>
      </c>
      <c r="I132" s="74">
        <v>202</v>
      </c>
      <c r="J132" s="74">
        <v>198</v>
      </c>
      <c r="K132" s="74">
        <v>195</v>
      </c>
      <c r="L132" s="74">
        <v>191</v>
      </c>
      <c r="M132" s="74">
        <v>189</v>
      </c>
      <c r="N132" s="75">
        <f t="shared" si="2"/>
        <v>43</v>
      </c>
    </row>
    <row r="133" spans="1:14" ht="13.5" x14ac:dyDescent="0.2">
      <c r="A133" s="75">
        <v>44</v>
      </c>
      <c r="B133" s="74" t="s">
        <v>48</v>
      </c>
      <c r="C133" s="74">
        <v>230</v>
      </c>
      <c r="D133" s="74">
        <v>230</v>
      </c>
      <c r="E133" s="74">
        <v>228</v>
      </c>
      <c r="F133" s="74">
        <v>215</v>
      </c>
      <c r="G133" s="74">
        <v>219</v>
      </c>
      <c r="H133" s="74">
        <v>216</v>
      </c>
      <c r="I133" s="74">
        <v>203</v>
      </c>
      <c r="J133" s="74">
        <v>199</v>
      </c>
      <c r="K133" s="74">
        <v>196</v>
      </c>
      <c r="L133" s="74">
        <v>192</v>
      </c>
      <c r="M133" s="74">
        <v>189</v>
      </c>
      <c r="N133" s="75">
        <f t="shared" si="2"/>
        <v>44</v>
      </c>
    </row>
    <row r="134" spans="1:14" ht="13.5" x14ac:dyDescent="0.2">
      <c r="A134" s="75">
        <v>45</v>
      </c>
      <c r="B134" s="74" t="s">
        <v>48</v>
      </c>
      <c r="C134" s="74">
        <v>230</v>
      </c>
      <c r="D134" s="74">
        <v>230</v>
      </c>
      <c r="E134" s="74">
        <v>230</v>
      </c>
      <c r="F134" s="74">
        <v>216</v>
      </c>
      <c r="G134" s="74">
        <v>221</v>
      </c>
      <c r="H134" s="74">
        <v>217</v>
      </c>
      <c r="I134" s="74">
        <v>204</v>
      </c>
      <c r="J134" s="74">
        <v>201</v>
      </c>
      <c r="K134" s="74">
        <v>197</v>
      </c>
      <c r="L134" s="74">
        <v>193</v>
      </c>
      <c r="M134" s="74">
        <v>190</v>
      </c>
      <c r="N134" s="75">
        <f t="shared" si="2"/>
        <v>45</v>
      </c>
    </row>
    <row r="135" spans="1:14" ht="13.5" x14ac:dyDescent="0.2">
      <c r="A135" s="75">
        <v>46</v>
      </c>
      <c r="B135" s="74" t="s">
        <v>48</v>
      </c>
      <c r="C135" s="74">
        <v>230</v>
      </c>
      <c r="D135" s="74">
        <v>230</v>
      </c>
      <c r="E135" s="74">
        <v>230</v>
      </c>
      <c r="F135" s="74">
        <v>217</v>
      </c>
      <c r="G135" s="74">
        <v>222</v>
      </c>
      <c r="H135" s="74">
        <v>218</v>
      </c>
      <c r="I135" s="74">
        <v>205</v>
      </c>
      <c r="J135" s="74">
        <v>202</v>
      </c>
      <c r="K135" s="74">
        <v>198</v>
      </c>
      <c r="L135" s="74">
        <v>194</v>
      </c>
      <c r="M135" s="74">
        <v>191</v>
      </c>
      <c r="N135" s="75">
        <f t="shared" si="2"/>
        <v>46</v>
      </c>
    </row>
    <row r="136" spans="1:14" ht="13.5" x14ac:dyDescent="0.2">
      <c r="A136" s="75">
        <v>47</v>
      </c>
      <c r="B136" s="74" t="s">
        <v>48</v>
      </c>
      <c r="C136" s="74">
        <v>230</v>
      </c>
      <c r="D136" s="74">
        <v>230</v>
      </c>
      <c r="E136" s="74">
        <v>230</v>
      </c>
      <c r="F136" s="74">
        <v>218</v>
      </c>
      <c r="G136" s="74">
        <v>223</v>
      </c>
      <c r="H136" s="74">
        <v>219</v>
      </c>
      <c r="I136" s="74">
        <v>206</v>
      </c>
      <c r="J136" s="74">
        <v>203</v>
      </c>
      <c r="K136" s="74">
        <v>199</v>
      </c>
      <c r="L136" s="74">
        <v>195</v>
      </c>
      <c r="M136" s="74">
        <v>192</v>
      </c>
      <c r="N136" s="75">
        <f t="shared" si="2"/>
        <v>47</v>
      </c>
    </row>
    <row r="137" spans="1:14" ht="13.5" x14ac:dyDescent="0.2">
      <c r="A137" s="75">
        <v>48</v>
      </c>
      <c r="B137" s="74" t="s">
        <v>48</v>
      </c>
      <c r="C137" s="74">
        <v>230</v>
      </c>
      <c r="D137" s="74">
        <v>230</v>
      </c>
      <c r="E137" s="74">
        <v>230</v>
      </c>
      <c r="F137" s="74">
        <v>219</v>
      </c>
      <c r="G137" s="74">
        <v>224</v>
      </c>
      <c r="H137" s="74">
        <v>221</v>
      </c>
      <c r="I137" s="74">
        <v>207</v>
      </c>
      <c r="J137" s="74">
        <v>204</v>
      </c>
      <c r="K137" s="74">
        <v>201</v>
      </c>
      <c r="L137" s="74">
        <v>195</v>
      </c>
      <c r="M137" s="74">
        <v>193</v>
      </c>
      <c r="N137" s="75">
        <f t="shared" si="2"/>
        <v>48</v>
      </c>
    </row>
    <row r="138" spans="1:14" ht="15" customHeight="1" x14ac:dyDescent="0.2">
      <c r="A138" s="75">
        <v>49</v>
      </c>
      <c r="B138" s="74" t="s">
        <v>48</v>
      </c>
      <c r="C138" s="74">
        <v>230</v>
      </c>
      <c r="D138" s="74">
        <v>230</v>
      </c>
      <c r="E138" s="74">
        <v>230</v>
      </c>
      <c r="F138" s="74">
        <v>220</v>
      </c>
      <c r="G138" s="74">
        <v>226</v>
      </c>
      <c r="H138" s="74">
        <v>222</v>
      </c>
      <c r="I138" s="74">
        <v>208</v>
      </c>
      <c r="J138" s="74">
        <v>205</v>
      </c>
      <c r="K138" s="74">
        <v>202</v>
      </c>
      <c r="L138" s="74">
        <v>196</v>
      </c>
      <c r="M138" s="74">
        <v>194</v>
      </c>
      <c r="N138" s="75">
        <f t="shared" si="2"/>
        <v>49</v>
      </c>
    </row>
    <row r="139" spans="1:14" ht="13.5" x14ac:dyDescent="0.2">
      <c r="A139" s="75">
        <v>50</v>
      </c>
      <c r="B139" s="74" t="s">
        <v>48</v>
      </c>
      <c r="C139" s="74">
        <v>230</v>
      </c>
      <c r="D139" s="74">
        <v>230</v>
      </c>
      <c r="E139" s="74">
        <v>230</v>
      </c>
      <c r="F139" s="74">
        <v>221</v>
      </c>
      <c r="G139" s="74">
        <v>227</v>
      </c>
      <c r="H139" s="74">
        <v>223</v>
      </c>
      <c r="I139" s="74">
        <v>209</v>
      </c>
      <c r="J139" s="74">
        <v>206</v>
      </c>
      <c r="K139" s="74">
        <v>203</v>
      </c>
      <c r="L139" s="74">
        <v>197</v>
      </c>
      <c r="M139" s="74">
        <v>195</v>
      </c>
      <c r="N139" s="75">
        <f t="shared" si="2"/>
        <v>50</v>
      </c>
    </row>
    <row r="140" spans="1:14" ht="13.5" x14ac:dyDescent="0.2">
      <c r="A140" s="75">
        <v>51</v>
      </c>
      <c r="B140" s="74" t="s">
        <v>48</v>
      </c>
      <c r="C140" s="74">
        <v>230</v>
      </c>
      <c r="D140" s="74">
        <v>230</v>
      </c>
      <c r="E140" s="74">
        <v>230</v>
      </c>
      <c r="F140" s="74">
        <v>221</v>
      </c>
      <c r="G140" s="74">
        <v>228</v>
      </c>
      <c r="H140" s="74">
        <v>224</v>
      </c>
      <c r="I140" s="74">
        <v>210</v>
      </c>
      <c r="J140" s="74">
        <v>207</v>
      </c>
      <c r="K140" s="74">
        <v>204</v>
      </c>
      <c r="L140" s="74">
        <v>198</v>
      </c>
      <c r="M140" s="74">
        <v>196</v>
      </c>
      <c r="N140" s="75">
        <f t="shared" si="2"/>
        <v>51</v>
      </c>
    </row>
    <row r="141" spans="1:14" ht="13.5" x14ac:dyDescent="0.2">
      <c r="A141" s="75">
        <v>52</v>
      </c>
      <c r="B141" s="74" t="s">
        <v>48</v>
      </c>
      <c r="C141" s="74">
        <v>230</v>
      </c>
      <c r="D141" s="74">
        <v>230</v>
      </c>
      <c r="E141" s="74">
        <v>230</v>
      </c>
      <c r="F141" s="74">
        <v>222</v>
      </c>
      <c r="G141" s="74">
        <v>230</v>
      </c>
      <c r="H141" s="74">
        <v>226</v>
      </c>
      <c r="I141" s="74">
        <v>211</v>
      </c>
      <c r="J141" s="74">
        <v>208</v>
      </c>
      <c r="K141" s="74">
        <v>205</v>
      </c>
      <c r="L141" s="74">
        <v>199</v>
      </c>
      <c r="M141" s="74">
        <v>197</v>
      </c>
      <c r="N141" s="75">
        <f t="shared" si="2"/>
        <v>52</v>
      </c>
    </row>
    <row r="142" spans="1:14" ht="13.5" x14ac:dyDescent="0.2">
      <c r="A142" s="75">
        <v>53</v>
      </c>
      <c r="B142" s="74" t="s">
        <v>48</v>
      </c>
      <c r="C142" s="74">
        <v>230</v>
      </c>
      <c r="D142" s="74">
        <v>230</v>
      </c>
      <c r="E142" s="74">
        <v>230</v>
      </c>
      <c r="F142" s="74">
        <v>223</v>
      </c>
      <c r="G142" s="74">
        <v>230</v>
      </c>
      <c r="H142" s="74">
        <v>227</v>
      </c>
      <c r="I142" s="74">
        <v>211</v>
      </c>
      <c r="J142" s="74">
        <v>209</v>
      </c>
      <c r="K142" s="74">
        <v>206</v>
      </c>
      <c r="L142" s="74">
        <v>200</v>
      </c>
      <c r="M142" s="74">
        <v>198</v>
      </c>
      <c r="N142" s="75">
        <f t="shared" si="2"/>
        <v>53</v>
      </c>
    </row>
    <row r="143" spans="1:14" ht="13.5" x14ac:dyDescent="0.2">
      <c r="A143" s="75">
        <v>54</v>
      </c>
      <c r="B143" s="74" t="s">
        <v>48</v>
      </c>
      <c r="C143" s="74">
        <v>230</v>
      </c>
      <c r="D143" s="74">
        <v>230</v>
      </c>
      <c r="E143" s="74">
        <v>230</v>
      </c>
      <c r="F143" s="74">
        <v>224</v>
      </c>
      <c r="G143" s="74">
        <v>230</v>
      </c>
      <c r="H143" s="74">
        <v>228</v>
      </c>
      <c r="I143" s="74">
        <v>212</v>
      </c>
      <c r="J143" s="74">
        <v>211</v>
      </c>
      <c r="K143" s="74">
        <v>207</v>
      </c>
      <c r="L143" s="74">
        <v>200</v>
      </c>
      <c r="M143" s="74">
        <v>199</v>
      </c>
      <c r="N143" s="75">
        <f t="shared" si="2"/>
        <v>54</v>
      </c>
    </row>
    <row r="144" spans="1:14" ht="13.5" x14ac:dyDescent="0.2">
      <c r="A144" s="75">
        <v>55</v>
      </c>
      <c r="B144" s="74" t="s">
        <v>48</v>
      </c>
      <c r="C144" s="74">
        <v>230</v>
      </c>
      <c r="D144" s="74">
        <v>230</v>
      </c>
      <c r="E144" s="74">
        <v>230</v>
      </c>
      <c r="F144" s="74">
        <v>225</v>
      </c>
      <c r="G144" s="74">
        <v>230</v>
      </c>
      <c r="H144" s="74">
        <v>230</v>
      </c>
      <c r="I144" s="74">
        <v>213</v>
      </c>
      <c r="J144" s="74">
        <v>212</v>
      </c>
      <c r="K144" s="74">
        <v>208</v>
      </c>
      <c r="L144" s="74">
        <v>201</v>
      </c>
      <c r="M144" s="74">
        <v>200</v>
      </c>
      <c r="N144" s="75">
        <f t="shared" si="2"/>
        <v>55</v>
      </c>
    </row>
    <row r="145" spans="1:14" ht="13.5" x14ac:dyDescent="0.2">
      <c r="A145" s="75">
        <v>56</v>
      </c>
      <c r="B145" s="74" t="s">
        <v>48</v>
      </c>
      <c r="C145" s="74">
        <v>230</v>
      </c>
      <c r="D145" s="74">
        <v>230</v>
      </c>
      <c r="E145" s="74">
        <v>230</v>
      </c>
      <c r="F145" s="74">
        <v>226</v>
      </c>
      <c r="G145" s="74">
        <v>230</v>
      </c>
      <c r="H145" s="74">
        <v>230</v>
      </c>
      <c r="I145" s="74">
        <v>214</v>
      </c>
      <c r="J145" s="74">
        <v>213</v>
      </c>
      <c r="K145" s="74">
        <v>209</v>
      </c>
      <c r="L145" s="74">
        <v>202</v>
      </c>
      <c r="M145" s="74">
        <v>200</v>
      </c>
      <c r="N145" s="75">
        <f t="shared" si="2"/>
        <v>56</v>
      </c>
    </row>
    <row r="146" spans="1:14" ht="13.5" x14ac:dyDescent="0.2">
      <c r="A146" s="75">
        <v>57</v>
      </c>
      <c r="B146" s="74" t="s">
        <v>48</v>
      </c>
      <c r="C146" s="74">
        <v>230</v>
      </c>
      <c r="D146" s="74">
        <v>230</v>
      </c>
      <c r="E146" s="74">
        <v>230</v>
      </c>
      <c r="F146" s="74">
        <v>226</v>
      </c>
      <c r="G146" s="74">
        <v>230</v>
      </c>
      <c r="H146" s="74">
        <v>230</v>
      </c>
      <c r="I146" s="74">
        <v>215</v>
      </c>
      <c r="J146" s="74">
        <v>214</v>
      </c>
      <c r="K146" s="74">
        <v>211</v>
      </c>
      <c r="L146" s="74">
        <v>203</v>
      </c>
      <c r="M146" s="74">
        <v>201</v>
      </c>
      <c r="N146" s="75">
        <f t="shared" si="2"/>
        <v>57</v>
      </c>
    </row>
    <row r="147" spans="1:14" ht="13.5" x14ac:dyDescent="0.2">
      <c r="A147" s="75">
        <v>58</v>
      </c>
      <c r="B147" s="74" t="s">
        <v>48</v>
      </c>
      <c r="C147" s="74">
        <v>230</v>
      </c>
      <c r="D147" s="74">
        <v>230</v>
      </c>
      <c r="E147" s="74">
        <v>230</v>
      </c>
      <c r="F147" s="74">
        <v>227</v>
      </c>
      <c r="G147" s="74">
        <v>230</v>
      </c>
      <c r="H147" s="74">
        <v>230</v>
      </c>
      <c r="I147" s="74">
        <v>216</v>
      </c>
      <c r="J147" s="74">
        <v>215</v>
      </c>
      <c r="K147" s="74">
        <v>212</v>
      </c>
      <c r="L147" s="74">
        <v>204</v>
      </c>
      <c r="M147" s="74">
        <v>202</v>
      </c>
      <c r="N147" s="75">
        <f t="shared" si="2"/>
        <v>58</v>
      </c>
    </row>
    <row r="148" spans="1:14" ht="13.5" x14ac:dyDescent="0.2">
      <c r="A148" s="75">
        <v>59</v>
      </c>
      <c r="B148" s="74" t="s">
        <v>48</v>
      </c>
      <c r="C148" s="74">
        <v>230</v>
      </c>
      <c r="D148" s="74">
        <v>230</v>
      </c>
      <c r="E148" s="74">
        <v>230</v>
      </c>
      <c r="F148" s="74">
        <v>228</v>
      </c>
      <c r="G148" s="74">
        <v>230</v>
      </c>
      <c r="H148" s="74">
        <v>230</v>
      </c>
      <c r="I148" s="74">
        <v>217</v>
      </c>
      <c r="J148" s="74">
        <v>216</v>
      </c>
      <c r="K148" s="74">
        <v>213</v>
      </c>
      <c r="L148" s="74">
        <v>205</v>
      </c>
      <c r="M148" s="74">
        <v>203</v>
      </c>
      <c r="N148" s="75">
        <f t="shared" si="2"/>
        <v>59</v>
      </c>
    </row>
    <row r="149" spans="1:14" ht="15" customHeight="1" x14ac:dyDescent="0.2">
      <c r="A149" s="75">
        <v>60</v>
      </c>
      <c r="B149" s="74" t="s">
        <v>48</v>
      </c>
      <c r="C149" s="74">
        <v>230</v>
      </c>
      <c r="D149" s="74">
        <v>230</v>
      </c>
      <c r="E149" s="74">
        <v>230</v>
      </c>
      <c r="F149" s="74">
        <v>229</v>
      </c>
      <c r="G149" s="74">
        <v>230</v>
      </c>
      <c r="H149" s="74">
        <v>230</v>
      </c>
      <c r="I149" s="74">
        <v>218</v>
      </c>
      <c r="J149" s="74">
        <v>217</v>
      </c>
      <c r="K149" s="74">
        <v>214</v>
      </c>
      <c r="L149" s="74">
        <v>206</v>
      </c>
      <c r="M149" s="74">
        <v>204</v>
      </c>
      <c r="N149" s="75">
        <f t="shared" si="2"/>
        <v>60</v>
      </c>
    </row>
    <row r="150" spans="1:14" ht="13.5" x14ac:dyDescent="0.2">
      <c r="A150" s="75">
        <v>61</v>
      </c>
      <c r="B150" s="74" t="s">
        <v>48</v>
      </c>
      <c r="C150" s="74">
        <v>230</v>
      </c>
      <c r="D150" s="74">
        <v>230</v>
      </c>
      <c r="E150" s="74">
        <v>230</v>
      </c>
      <c r="F150" s="74">
        <v>230</v>
      </c>
      <c r="G150" s="74">
        <v>230</v>
      </c>
      <c r="H150" s="74">
        <v>230</v>
      </c>
      <c r="I150" s="74">
        <v>219</v>
      </c>
      <c r="J150" s="74">
        <v>218</v>
      </c>
      <c r="K150" s="74">
        <v>215</v>
      </c>
      <c r="L150" s="74">
        <v>207</v>
      </c>
      <c r="M150" s="74">
        <v>205</v>
      </c>
      <c r="N150" s="75">
        <f t="shared" si="2"/>
        <v>61</v>
      </c>
    </row>
    <row r="151" spans="1:14" ht="13.5" x14ac:dyDescent="0.2">
      <c r="A151" s="75">
        <v>62</v>
      </c>
      <c r="B151" s="74" t="s">
        <v>48</v>
      </c>
      <c r="C151" s="74">
        <v>230</v>
      </c>
      <c r="D151" s="74">
        <v>230</v>
      </c>
      <c r="E151" s="74">
        <v>230</v>
      </c>
      <c r="F151" s="74">
        <v>230</v>
      </c>
      <c r="G151" s="74">
        <v>230</v>
      </c>
      <c r="H151" s="74">
        <v>230</v>
      </c>
      <c r="I151" s="74">
        <v>220</v>
      </c>
      <c r="J151" s="74">
        <v>220</v>
      </c>
      <c r="K151" s="74">
        <v>216</v>
      </c>
      <c r="L151" s="74">
        <v>208</v>
      </c>
      <c r="M151" s="74">
        <v>206</v>
      </c>
      <c r="N151" s="75">
        <f t="shared" si="2"/>
        <v>62</v>
      </c>
    </row>
    <row r="152" spans="1:14" ht="13.5" x14ac:dyDescent="0.2">
      <c r="A152" s="75">
        <v>63</v>
      </c>
      <c r="B152" s="74" t="s">
        <v>48</v>
      </c>
      <c r="C152" s="74">
        <v>230</v>
      </c>
      <c r="D152" s="74">
        <v>230</v>
      </c>
      <c r="E152" s="74">
        <v>230</v>
      </c>
      <c r="F152" s="74">
        <v>230</v>
      </c>
      <c r="G152" s="74">
        <v>230</v>
      </c>
      <c r="H152" s="74">
        <v>230</v>
      </c>
      <c r="I152" s="74">
        <v>221</v>
      </c>
      <c r="J152" s="74">
        <v>221</v>
      </c>
      <c r="K152" s="74">
        <v>217</v>
      </c>
      <c r="L152" s="74">
        <v>209</v>
      </c>
      <c r="M152" s="74">
        <v>207</v>
      </c>
      <c r="N152" s="75">
        <f t="shared" si="2"/>
        <v>63</v>
      </c>
    </row>
    <row r="153" spans="1:14" ht="13.5" x14ac:dyDescent="0.2">
      <c r="A153" s="75">
        <v>64</v>
      </c>
      <c r="B153" s="74" t="s">
        <v>48</v>
      </c>
      <c r="C153" s="74">
        <v>230</v>
      </c>
      <c r="D153" s="74">
        <v>230</v>
      </c>
      <c r="E153" s="74">
        <v>230</v>
      </c>
      <c r="F153" s="74">
        <v>230</v>
      </c>
      <c r="G153" s="74">
        <v>230</v>
      </c>
      <c r="H153" s="74">
        <v>230</v>
      </c>
      <c r="I153" s="74">
        <v>221</v>
      </c>
      <c r="J153" s="74">
        <v>222</v>
      </c>
      <c r="K153" s="74">
        <v>218</v>
      </c>
      <c r="L153" s="74">
        <v>210</v>
      </c>
      <c r="M153" s="74">
        <v>208</v>
      </c>
      <c r="N153" s="75">
        <f t="shared" si="2"/>
        <v>64</v>
      </c>
    </row>
    <row r="154" spans="1:14" ht="13.5" x14ac:dyDescent="0.2">
      <c r="A154" s="75">
        <v>65</v>
      </c>
      <c r="B154" s="74" t="s">
        <v>48</v>
      </c>
      <c r="C154" s="74">
        <v>230</v>
      </c>
      <c r="D154" s="74">
        <v>230</v>
      </c>
      <c r="E154" s="74">
        <v>230</v>
      </c>
      <c r="F154" s="74">
        <v>230</v>
      </c>
      <c r="G154" s="74">
        <v>230</v>
      </c>
      <c r="H154" s="74">
        <v>230</v>
      </c>
      <c r="I154" s="74">
        <v>222</v>
      </c>
      <c r="J154" s="74">
        <v>223</v>
      </c>
      <c r="K154" s="74">
        <v>220</v>
      </c>
      <c r="L154" s="74">
        <v>211</v>
      </c>
      <c r="M154" s="74">
        <v>209</v>
      </c>
      <c r="N154" s="75">
        <f t="shared" si="2"/>
        <v>65</v>
      </c>
    </row>
    <row r="155" spans="1:14" ht="13.5" x14ac:dyDescent="0.2">
      <c r="A155" s="75">
        <v>66</v>
      </c>
      <c r="B155" s="74" t="s">
        <v>48</v>
      </c>
      <c r="C155" s="74">
        <v>230</v>
      </c>
      <c r="D155" s="74">
        <v>230</v>
      </c>
      <c r="E155" s="74">
        <v>230</v>
      </c>
      <c r="F155" s="74">
        <v>230</v>
      </c>
      <c r="G155" s="74">
        <v>230</v>
      </c>
      <c r="H155" s="74">
        <v>230</v>
      </c>
      <c r="I155" s="74">
        <v>223</v>
      </c>
      <c r="J155" s="74">
        <v>224</v>
      </c>
      <c r="K155" s="74">
        <v>221</v>
      </c>
      <c r="L155" s="74">
        <v>211</v>
      </c>
      <c r="M155" s="74">
        <v>210</v>
      </c>
      <c r="N155" s="75">
        <f t="shared" si="2"/>
        <v>66</v>
      </c>
    </row>
    <row r="156" spans="1:14" ht="13.5" x14ac:dyDescent="0.2">
      <c r="A156" s="75">
        <v>67</v>
      </c>
      <c r="B156" s="74" t="s">
        <v>48</v>
      </c>
      <c r="C156" s="74">
        <v>230</v>
      </c>
      <c r="D156" s="74">
        <v>230</v>
      </c>
      <c r="E156" s="74">
        <v>230</v>
      </c>
      <c r="F156" s="74">
        <v>230</v>
      </c>
      <c r="G156" s="74">
        <v>230</v>
      </c>
      <c r="H156" s="74">
        <v>230</v>
      </c>
      <c r="I156" s="74">
        <v>224</v>
      </c>
      <c r="J156" s="74">
        <v>225</v>
      </c>
      <c r="K156" s="74">
        <v>222</v>
      </c>
      <c r="L156" s="74">
        <v>212</v>
      </c>
      <c r="M156" s="74">
        <v>211</v>
      </c>
      <c r="N156" s="75">
        <f t="shared" si="2"/>
        <v>67</v>
      </c>
    </row>
    <row r="157" spans="1:14" ht="13.5" x14ac:dyDescent="0.2">
      <c r="A157" s="75">
        <v>68</v>
      </c>
      <c r="B157" s="74" t="s">
        <v>48</v>
      </c>
      <c r="C157" s="74">
        <v>230</v>
      </c>
      <c r="D157" s="74">
        <v>230</v>
      </c>
      <c r="E157" s="74">
        <v>230</v>
      </c>
      <c r="F157" s="74">
        <v>230</v>
      </c>
      <c r="G157" s="74">
        <v>230</v>
      </c>
      <c r="H157" s="74">
        <v>230</v>
      </c>
      <c r="I157" s="74">
        <v>225</v>
      </c>
      <c r="J157" s="74">
        <v>226</v>
      </c>
      <c r="K157" s="74">
        <v>223</v>
      </c>
      <c r="L157" s="74">
        <v>213</v>
      </c>
      <c r="M157" s="74">
        <v>211</v>
      </c>
      <c r="N157" s="75">
        <f t="shared" si="2"/>
        <v>68</v>
      </c>
    </row>
    <row r="158" spans="1:14" ht="15" customHeight="1" x14ac:dyDescent="0.2">
      <c r="A158" s="75">
        <v>69</v>
      </c>
      <c r="B158" s="74" t="s">
        <v>48</v>
      </c>
      <c r="C158" s="74">
        <v>230</v>
      </c>
      <c r="D158" s="74">
        <v>230</v>
      </c>
      <c r="E158" s="74">
        <v>230</v>
      </c>
      <c r="F158" s="74">
        <v>230</v>
      </c>
      <c r="G158" s="74">
        <v>230</v>
      </c>
      <c r="H158" s="74">
        <v>230</v>
      </c>
      <c r="I158" s="74">
        <v>226</v>
      </c>
      <c r="J158" s="74">
        <v>227</v>
      </c>
      <c r="K158" s="74">
        <v>224</v>
      </c>
      <c r="L158" s="74">
        <v>214</v>
      </c>
      <c r="M158" s="74">
        <v>212</v>
      </c>
      <c r="N158" s="75">
        <f t="shared" si="2"/>
        <v>69</v>
      </c>
    </row>
    <row r="159" spans="1:14" ht="13.5" x14ac:dyDescent="0.2">
      <c r="A159" s="75">
        <v>70</v>
      </c>
      <c r="B159" s="74" t="s">
        <v>48</v>
      </c>
      <c r="C159" s="74">
        <v>230</v>
      </c>
      <c r="D159" s="74">
        <v>230</v>
      </c>
      <c r="E159" s="74">
        <v>230</v>
      </c>
      <c r="F159" s="74">
        <v>230</v>
      </c>
      <c r="G159" s="74">
        <v>230</v>
      </c>
      <c r="H159" s="74">
        <v>230</v>
      </c>
      <c r="I159" s="74">
        <v>227</v>
      </c>
      <c r="J159" s="74">
        <v>228</v>
      </c>
      <c r="K159" s="74">
        <v>225</v>
      </c>
      <c r="L159" s="74">
        <v>215</v>
      </c>
      <c r="M159" s="74">
        <v>213</v>
      </c>
      <c r="N159" s="75">
        <f t="shared" si="2"/>
        <v>70</v>
      </c>
    </row>
    <row r="160" spans="1:14" ht="13.5" x14ac:dyDescent="0.2">
      <c r="A160" s="75">
        <v>71</v>
      </c>
      <c r="B160" s="74" t="s">
        <v>48</v>
      </c>
      <c r="C160" s="74">
        <v>230</v>
      </c>
      <c r="D160" s="74">
        <v>230</v>
      </c>
      <c r="E160" s="74">
        <v>230</v>
      </c>
      <c r="F160" s="74">
        <v>230</v>
      </c>
      <c r="G160" s="74">
        <v>230</v>
      </c>
      <c r="H160" s="74">
        <v>230</v>
      </c>
      <c r="I160" s="74">
        <v>228</v>
      </c>
      <c r="J160" s="74">
        <v>230</v>
      </c>
      <c r="K160" s="74">
        <v>226</v>
      </c>
      <c r="L160" s="74">
        <v>216</v>
      </c>
      <c r="M160" s="74">
        <v>214</v>
      </c>
      <c r="N160" s="75">
        <f t="shared" si="2"/>
        <v>71</v>
      </c>
    </row>
    <row r="161" spans="1:14" ht="13.5" x14ac:dyDescent="0.2">
      <c r="A161" s="75">
        <v>72</v>
      </c>
      <c r="B161" s="74" t="s">
        <v>48</v>
      </c>
      <c r="C161" s="74">
        <v>230</v>
      </c>
      <c r="D161" s="74">
        <v>230</v>
      </c>
      <c r="E161" s="74">
        <v>230</v>
      </c>
      <c r="F161" s="74">
        <v>230</v>
      </c>
      <c r="G161" s="74">
        <v>230</v>
      </c>
      <c r="H161" s="74">
        <v>230</v>
      </c>
      <c r="I161" s="74">
        <v>229</v>
      </c>
      <c r="J161" s="74">
        <v>230</v>
      </c>
      <c r="K161" s="74">
        <v>227</v>
      </c>
      <c r="L161" s="74">
        <v>217</v>
      </c>
      <c r="M161" s="74">
        <v>215</v>
      </c>
      <c r="N161" s="75">
        <f t="shared" si="2"/>
        <v>72</v>
      </c>
    </row>
    <row r="162" spans="1:14" ht="13.5" x14ac:dyDescent="0.2">
      <c r="A162" s="75">
        <v>73</v>
      </c>
      <c r="B162" s="74" t="s">
        <v>48</v>
      </c>
      <c r="C162" s="74">
        <v>230</v>
      </c>
      <c r="D162" s="74">
        <v>230</v>
      </c>
      <c r="E162" s="74">
        <v>230</v>
      </c>
      <c r="F162" s="74">
        <v>230</v>
      </c>
      <c r="G162" s="74">
        <v>230</v>
      </c>
      <c r="H162" s="74">
        <v>230</v>
      </c>
      <c r="I162" s="74">
        <v>230</v>
      </c>
      <c r="J162" s="74">
        <v>230</v>
      </c>
      <c r="K162" s="74">
        <v>228</v>
      </c>
      <c r="L162" s="74">
        <v>218</v>
      </c>
      <c r="M162" s="74">
        <v>216</v>
      </c>
      <c r="N162" s="75">
        <f t="shared" si="2"/>
        <v>73</v>
      </c>
    </row>
    <row r="163" spans="1:14" ht="13.5" x14ac:dyDescent="0.2">
      <c r="A163" s="75">
        <v>74</v>
      </c>
      <c r="B163" s="74" t="s">
        <v>48</v>
      </c>
      <c r="C163" s="74">
        <v>230</v>
      </c>
      <c r="D163" s="74">
        <v>230</v>
      </c>
      <c r="E163" s="74">
        <v>230</v>
      </c>
      <c r="F163" s="74">
        <v>230</v>
      </c>
      <c r="G163" s="74">
        <v>230</v>
      </c>
      <c r="H163" s="74">
        <v>230</v>
      </c>
      <c r="I163" s="74">
        <v>230</v>
      </c>
      <c r="J163" s="74">
        <v>230</v>
      </c>
      <c r="K163" s="74">
        <v>230</v>
      </c>
      <c r="L163" s="74">
        <v>219</v>
      </c>
      <c r="M163" s="74">
        <v>217</v>
      </c>
      <c r="N163" s="75">
        <f t="shared" si="2"/>
        <v>74</v>
      </c>
    </row>
    <row r="164" spans="1:14" ht="13.5" x14ac:dyDescent="0.2">
      <c r="A164" s="75">
        <v>75</v>
      </c>
      <c r="B164" s="74" t="s">
        <v>48</v>
      </c>
      <c r="C164" s="74">
        <v>230</v>
      </c>
      <c r="D164" s="74">
        <v>230</v>
      </c>
      <c r="E164" s="74">
        <v>230</v>
      </c>
      <c r="F164" s="74">
        <v>230</v>
      </c>
      <c r="G164" s="74">
        <v>230</v>
      </c>
      <c r="H164" s="74">
        <v>230</v>
      </c>
      <c r="I164" s="74">
        <v>230</v>
      </c>
      <c r="J164" s="74">
        <v>230</v>
      </c>
      <c r="K164" s="74">
        <v>230</v>
      </c>
      <c r="L164" s="74">
        <v>220</v>
      </c>
      <c r="M164" s="74">
        <v>218</v>
      </c>
      <c r="N164" s="75">
        <f t="shared" si="2"/>
        <v>75</v>
      </c>
    </row>
    <row r="165" spans="1:14" ht="13.5" x14ac:dyDescent="0.2">
      <c r="A165" s="75">
        <v>76</v>
      </c>
      <c r="B165" s="74" t="s">
        <v>48</v>
      </c>
      <c r="C165" s="74">
        <v>230</v>
      </c>
      <c r="D165" s="74">
        <v>230</v>
      </c>
      <c r="E165" s="74">
        <v>230</v>
      </c>
      <c r="F165" s="74">
        <v>230</v>
      </c>
      <c r="G165" s="74">
        <v>230</v>
      </c>
      <c r="H165" s="74">
        <v>230</v>
      </c>
      <c r="I165" s="74">
        <v>230</v>
      </c>
      <c r="J165" s="74">
        <v>230</v>
      </c>
      <c r="K165" s="74">
        <v>230</v>
      </c>
      <c r="L165" s="74">
        <v>221</v>
      </c>
      <c r="M165" s="74">
        <v>219</v>
      </c>
      <c r="N165" s="75">
        <f t="shared" si="2"/>
        <v>76</v>
      </c>
    </row>
    <row r="166" spans="1:14" ht="13.5" x14ac:dyDescent="0.2">
      <c r="A166" s="75">
        <v>77</v>
      </c>
      <c r="B166" s="74" t="s">
        <v>48</v>
      </c>
      <c r="C166" s="74">
        <v>230</v>
      </c>
      <c r="D166" s="74">
        <v>230</v>
      </c>
      <c r="E166" s="74">
        <v>230</v>
      </c>
      <c r="F166" s="74">
        <v>230</v>
      </c>
      <c r="G166" s="74">
        <v>230</v>
      </c>
      <c r="H166" s="74">
        <v>230</v>
      </c>
      <c r="I166" s="74">
        <v>230</v>
      </c>
      <c r="J166" s="74">
        <v>230</v>
      </c>
      <c r="K166" s="74">
        <v>230</v>
      </c>
      <c r="L166" s="74">
        <v>221</v>
      </c>
      <c r="M166" s="74">
        <v>220</v>
      </c>
      <c r="N166" s="75">
        <f t="shared" si="2"/>
        <v>77</v>
      </c>
    </row>
    <row r="167" spans="1:14" ht="13.5" x14ac:dyDescent="0.2">
      <c r="A167" s="75">
        <v>78</v>
      </c>
      <c r="B167" s="74" t="s">
        <v>48</v>
      </c>
      <c r="C167" s="74">
        <v>230</v>
      </c>
      <c r="D167" s="74">
        <v>230</v>
      </c>
      <c r="E167" s="74">
        <v>230</v>
      </c>
      <c r="F167" s="74">
        <v>230</v>
      </c>
      <c r="G167" s="74">
        <v>230</v>
      </c>
      <c r="H167" s="74">
        <v>230</v>
      </c>
      <c r="I167" s="74">
        <v>230</v>
      </c>
      <c r="J167" s="74">
        <v>230</v>
      </c>
      <c r="K167" s="74">
        <v>230</v>
      </c>
      <c r="L167" s="74">
        <v>222</v>
      </c>
      <c r="M167" s="74">
        <v>221</v>
      </c>
      <c r="N167" s="75">
        <f t="shared" si="2"/>
        <v>78</v>
      </c>
    </row>
    <row r="168" spans="1:14" ht="13.5" x14ac:dyDescent="0.2">
      <c r="A168" s="75">
        <v>79</v>
      </c>
      <c r="B168" s="74" t="s">
        <v>48</v>
      </c>
      <c r="C168" s="74">
        <v>230</v>
      </c>
      <c r="D168" s="74">
        <v>230</v>
      </c>
      <c r="E168" s="74">
        <v>230</v>
      </c>
      <c r="F168" s="74">
        <v>230</v>
      </c>
      <c r="G168" s="74">
        <v>230</v>
      </c>
      <c r="H168" s="74">
        <v>230</v>
      </c>
      <c r="I168" s="74">
        <v>230</v>
      </c>
      <c r="J168" s="74">
        <v>230</v>
      </c>
      <c r="K168" s="74">
        <v>230</v>
      </c>
      <c r="L168" s="74">
        <v>223</v>
      </c>
      <c r="M168" s="74">
        <v>221</v>
      </c>
      <c r="N168" s="75">
        <f t="shared" si="2"/>
        <v>79</v>
      </c>
    </row>
    <row r="169" spans="1:14" ht="13.5" x14ac:dyDescent="0.2">
      <c r="A169" s="75">
        <v>80</v>
      </c>
      <c r="B169" s="74" t="s">
        <v>48</v>
      </c>
      <c r="C169" s="74">
        <v>230</v>
      </c>
      <c r="D169" s="74">
        <v>230</v>
      </c>
      <c r="E169" s="74">
        <v>230</v>
      </c>
      <c r="F169" s="74">
        <v>230</v>
      </c>
      <c r="G169" s="74">
        <v>230</v>
      </c>
      <c r="H169" s="74">
        <v>230</v>
      </c>
      <c r="I169" s="74">
        <v>230</v>
      </c>
      <c r="J169" s="74">
        <v>230</v>
      </c>
      <c r="K169" s="74">
        <v>230</v>
      </c>
      <c r="L169" s="74">
        <v>224</v>
      </c>
      <c r="M169" s="74">
        <v>222</v>
      </c>
      <c r="N169" s="75">
        <f t="shared" si="2"/>
        <v>80</v>
      </c>
    </row>
    <row r="170" spans="1:14" ht="13.5" x14ac:dyDescent="0.2">
      <c r="A170" s="75">
        <v>81</v>
      </c>
      <c r="B170" s="74" t="s">
        <v>48</v>
      </c>
      <c r="C170" s="74">
        <v>230</v>
      </c>
      <c r="D170" s="74">
        <v>230</v>
      </c>
      <c r="E170" s="74">
        <v>230</v>
      </c>
      <c r="F170" s="74">
        <v>230</v>
      </c>
      <c r="G170" s="74">
        <v>230</v>
      </c>
      <c r="H170" s="74">
        <v>230</v>
      </c>
      <c r="I170" s="74">
        <v>230</v>
      </c>
      <c r="J170" s="74">
        <v>230</v>
      </c>
      <c r="K170" s="74">
        <v>230</v>
      </c>
      <c r="L170" s="74">
        <v>225</v>
      </c>
      <c r="M170" s="74">
        <v>223</v>
      </c>
      <c r="N170" s="75">
        <f t="shared" si="2"/>
        <v>81</v>
      </c>
    </row>
    <row r="171" spans="1:14" ht="13.5" x14ac:dyDescent="0.2">
      <c r="A171" s="75">
        <v>82</v>
      </c>
      <c r="B171" s="74" t="s">
        <v>48</v>
      </c>
      <c r="C171" s="74">
        <v>230</v>
      </c>
      <c r="D171" s="74">
        <v>230</v>
      </c>
      <c r="E171" s="74">
        <v>230</v>
      </c>
      <c r="F171" s="74">
        <v>230</v>
      </c>
      <c r="G171" s="74">
        <v>230</v>
      </c>
      <c r="H171" s="74">
        <v>230</v>
      </c>
      <c r="I171" s="74">
        <v>230</v>
      </c>
      <c r="J171" s="74">
        <v>230</v>
      </c>
      <c r="K171" s="74">
        <v>230</v>
      </c>
      <c r="L171" s="74">
        <v>226</v>
      </c>
      <c r="M171" s="74">
        <v>224</v>
      </c>
      <c r="N171" s="75">
        <f t="shared" si="2"/>
        <v>82</v>
      </c>
    </row>
    <row r="172" spans="1:14" ht="13.5" x14ac:dyDescent="0.2">
      <c r="A172" s="75">
        <v>83</v>
      </c>
      <c r="B172" s="74" t="s">
        <v>48</v>
      </c>
      <c r="C172" s="74">
        <v>230</v>
      </c>
      <c r="D172" s="74">
        <v>230</v>
      </c>
      <c r="E172" s="74">
        <v>230</v>
      </c>
      <c r="F172" s="74">
        <v>230</v>
      </c>
      <c r="G172" s="74">
        <v>230</v>
      </c>
      <c r="H172" s="74">
        <v>230</v>
      </c>
      <c r="I172" s="74">
        <v>230</v>
      </c>
      <c r="J172" s="74">
        <v>230</v>
      </c>
      <c r="K172" s="74">
        <v>230</v>
      </c>
      <c r="L172" s="74">
        <v>227</v>
      </c>
      <c r="M172" s="74">
        <v>225</v>
      </c>
      <c r="N172" s="75">
        <f t="shared" si="2"/>
        <v>83</v>
      </c>
    </row>
    <row r="173" spans="1:14" ht="13.5" x14ac:dyDescent="0.2">
      <c r="A173" s="75">
        <v>84</v>
      </c>
      <c r="B173" s="74" t="s">
        <v>48</v>
      </c>
      <c r="C173" s="74">
        <v>230</v>
      </c>
      <c r="D173" s="74">
        <v>230</v>
      </c>
      <c r="E173" s="74">
        <v>230</v>
      </c>
      <c r="F173" s="74">
        <v>230</v>
      </c>
      <c r="G173" s="74">
        <v>230</v>
      </c>
      <c r="H173" s="74">
        <v>230</v>
      </c>
      <c r="I173" s="74">
        <v>230</v>
      </c>
      <c r="J173" s="74">
        <v>230</v>
      </c>
      <c r="K173" s="74">
        <v>230</v>
      </c>
      <c r="L173" s="74">
        <v>228</v>
      </c>
      <c r="M173" s="74">
        <v>226</v>
      </c>
      <c r="N173" s="75">
        <f t="shared" si="2"/>
        <v>84</v>
      </c>
    </row>
    <row r="174" spans="1:14" ht="13.5" x14ac:dyDescent="0.2">
      <c r="A174" s="75">
        <v>85</v>
      </c>
      <c r="B174" s="74" t="s">
        <v>48</v>
      </c>
      <c r="C174" s="74">
        <v>230</v>
      </c>
      <c r="D174" s="74">
        <v>230</v>
      </c>
      <c r="E174" s="74">
        <v>230</v>
      </c>
      <c r="F174" s="74">
        <v>230</v>
      </c>
      <c r="G174" s="74">
        <v>230</v>
      </c>
      <c r="H174" s="74">
        <v>230</v>
      </c>
      <c r="I174" s="74">
        <v>230</v>
      </c>
      <c r="J174" s="74">
        <v>230</v>
      </c>
      <c r="K174" s="74">
        <v>230</v>
      </c>
      <c r="L174" s="74">
        <v>229</v>
      </c>
      <c r="M174" s="74">
        <v>227</v>
      </c>
      <c r="N174" s="75">
        <f t="shared" si="2"/>
        <v>85</v>
      </c>
    </row>
    <row r="175" spans="1:14" ht="13.5" x14ac:dyDescent="0.2">
      <c r="A175" s="75">
        <v>86</v>
      </c>
      <c r="B175" s="74" t="s">
        <v>48</v>
      </c>
      <c r="C175" s="74">
        <v>230</v>
      </c>
      <c r="D175" s="74">
        <v>230</v>
      </c>
      <c r="E175" s="74">
        <v>230</v>
      </c>
      <c r="F175" s="74">
        <v>230</v>
      </c>
      <c r="G175" s="74">
        <v>230</v>
      </c>
      <c r="H175" s="74">
        <v>230</v>
      </c>
      <c r="I175" s="74">
        <v>230</v>
      </c>
      <c r="J175" s="74">
        <v>230</v>
      </c>
      <c r="K175" s="74">
        <v>230</v>
      </c>
      <c r="L175" s="74">
        <v>230</v>
      </c>
      <c r="M175" s="74">
        <v>228</v>
      </c>
      <c r="N175" s="75">
        <f t="shared" si="2"/>
        <v>86</v>
      </c>
    </row>
    <row r="176" spans="1:14" ht="13.5" x14ac:dyDescent="0.2">
      <c r="A176" s="75">
        <v>87</v>
      </c>
      <c r="B176" s="74" t="s">
        <v>48</v>
      </c>
      <c r="C176" s="74">
        <v>230</v>
      </c>
      <c r="D176" s="74">
        <v>230</v>
      </c>
      <c r="E176" s="74">
        <v>230</v>
      </c>
      <c r="F176" s="74">
        <v>230</v>
      </c>
      <c r="G176" s="74">
        <v>230</v>
      </c>
      <c r="H176" s="74">
        <v>230</v>
      </c>
      <c r="I176" s="74">
        <v>230</v>
      </c>
      <c r="J176" s="74">
        <v>230</v>
      </c>
      <c r="K176" s="74">
        <v>230</v>
      </c>
      <c r="L176" s="74">
        <v>230</v>
      </c>
      <c r="M176" s="74">
        <v>229</v>
      </c>
      <c r="N176" s="75">
        <f t="shared" si="2"/>
        <v>87</v>
      </c>
    </row>
    <row r="177" spans="1:14" ht="13.5" x14ac:dyDescent="0.2">
      <c r="A177" s="75">
        <v>88</v>
      </c>
      <c r="B177" s="74" t="s">
        <v>48</v>
      </c>
      <c r="C177" s="74">
        <v>230</v>
      </c>
      <c r="D177" s="74">
        <v>230</v>
      </c>
      <c r="E177" s="74">
        <v>230</v>
      </c>
      <c r="F177" s="74">
        <v>230</v>
      </c>
      <c r="G177" s="74">
        <v>230</v>
      </c>
      <c r="H177" s="74">
        <v>230</v>
      </c>
      <c r="I177" s="74">
        <v>230</v>
      </c>
      <c r="J177" s="74">
        <v>230</v>
      </c>
      <c r="K177" s="74">
        <v>230</v>
      </c>
      <c r="L177" s="74">
        <v>230</v>
      </c>
      <c r="M177" s="74">
        <v>230</v>
      </c>
      <c r="N177" s="75">
        <f t="shared" si="2"/>
        <v>88</v>
      </c>
    </row>
    <row r="178" spans="1:14" ht="13.5" x14ac:dyDescent="0.2">
      <c r="A178" s="75">
        <v>89</v>
      </c>
      <c r="B178" s="74" t="s">
        <v>48</v>
      </c>
      <c r="C178" s="74">
        <v>230</v>
      </c>
      <c r="D178" s="74">
        <v>230</v>
      </c>
      <c r="E178" s="74">
        <v>230</v>
      </c>
      <c r="F178" s="74">
        <v>230</v>
      </c>
      <c r="G178" s="74">
        <v>230</v>
      </c>
      <c r="H178" s="74">
        <v>230</v>
      </c>
      <c r="I178" s="74">
        <v>230</v>
      </c>
      <c r="J178" s="74">
        <v>230</v>
      </c>
      <c r="K178" s="74">
        <v>230</v>
      </c>
      <c r="L178" s="74">
        <v>230</v>
      </c>
      <c r="M178" s="74">
        <v>230</v>
      </c>
      <c r="N178" s="75">
        <f t="shared" si="2"/>
        <v>89</v>
      </c>
    </row>
    <row r="179" spans="1:14" ht="13.5" x14ac:dyDescent="0.2">
      <c r="A179" s="75">
        <v>90</v>
      </c>
      <c r="B179" s="74" t="s">
        <v>48</v>
      </c>
      <c r="C179" s="74">
        <v>230</v>
      </c>
      <c r="D179" s="74">
        <v>230</v>
      </c>
      <c r="E179" s="74">
        <v>230</v>
      </c>
      <c r="F179" s="74">
        <v>230</v>
      </c>
      <c r="G179" s="74">
        <v>230</v>
      </c>
      <c r="H179" s="74">
        <v>230</v>
      </c>
      <c r="I179" s="74">
        <v>230</v>
      </c>
      <c r="J179" s="74">
        <v>230</v>
      </c>
      <c r="K179" s="74">
        <v>230</v>
      </c>
      <c r="L179" s="74">
        <v>230</v>
      </c>
      <c r="M179" s="74">
        <v>230</v>
      </c>
      <c r="N179" s="75">
        <f t="shared" si="2"/>
        <v>90</v>
      </c>
    </row>
    <row r="180" spans="1:14" ht="13.5" x14ac:dyDescent="0.2">
      <c r="A180" s="75">
        <v>91</v>
      </c>
      <c r="B180" s="74" t="s">
        <v>48</v>
      </c>
      <c r="C180" s="74">
        <v>230</v>
      </c>
      <c r="D180" s="74">
        <v>230</v>
      </c>
      <c r="E180" s="74">
        <v>230</v>
      </c>
      <c r="F180" s="74">
        <v>230</v>
      </c>
      <c r="G180" s="74">
        <v>230</v>
      </c>
      <c r="H180" s="74">
        <v>230</v>
      </c>
      <c r="I180" s="74">
        <v>230</v>
      </c>
      <c r="J180" s="74">
        <v>230</v>
      </c>
      <c r="K180" s="74">
        <v>230</v>
      </c>
      <c r="L180" s="74">
        <v>230</v>
      </c>
      <c r="M180" s="74">
        <v>230</v>
      </c>
      <c r="N180" s="75">
        <f t="shared" si="2"/>
        <v>91</v>
      </c>
    </row>
    <row r="181" spans="1:14" ht="13.5" x14ac:dyDescent="0.2">
      <c r="A181" s="75">
        <v>92</v>
      </c>
      <c r="B181" s="74" t="s">
        <v>48</v>
      </c>
      <c r="C181" s="74">
        <v>230</v>
      </c>
      <c r="D181" s="74">
        <v>230</v>
      </c>
      <c r="E181" s="74">
        <v>230</v>
      </c>
      <c r="F181" s="74">
        <v>230</v>
      </c>
      <c r="G181" s="74">
        <v>230</v>
      </c>
      <c r="H181" s="74">
        <v>230</v>
      </c>
      <c r="I181" s="74">
        <v>230</v>
      </c>
      <c r="J181" s="74">
        <v>230</v>
      </c>
      <c r="K181" s="74">
        <v>230</v>
      </c>
      <c r="L181" s="74">
        <v>230</v>
      </c>
      <c r="M181" s="74">
        <v>230</v>
      </c>
      <c r="N181" s="75">
        <f t="shared" si="2"/>
        <v>92</v>
      </c>
    </row>
    <row r="182" spans="1:14" ht="13.5" x14ac:dyDescent="0.2">
      <c r="A182" s="75">
        <v>93</v>
      </c>
      <c r="B182" s="74" t="s">
        <v>48</v>
      </c>
      <c r="C182" s="74">
        <v>230</v>
      </c>
      <c r="D182" s="74">
        <v>230</v>
      </c>
      <c r="E182" s="74">
        <v>230</v>
      </c>
      <c r="F182" s="74">
        <v>230</v>
      </c>
      <c r="G182" s="74">
        <v>230</v>
      </c>
      <c r="H182" s="74">
        <v>230</v>
      </c>
      <c r="I182" s="74">
        <v>230</v>
      </c>
      <c r="J182" s="74">
        <v>230</v>
      </c>
      <c r="K182" s="74">
        <v>230</v>
      </c>
      <c r="L182" s="74">
        <v>230</v>
      </c>
      <c r="M182" s="74">
        <v>230</v>
      </c>
      <c r="N182" s="75">
        <f t="shared" si="2"/>
        <v>93</v>
      </c>
    </row>
    <row r="183" spans="1:14" ht="13.5" x14ac:dyDescent="0.2">
      <c r="A183" s="75">
        <v>94</v>
      </c>
      <c r="B183" s="74" t="s">
        <v>48</v>
      </c>
      <c r="C183" s="74">
        <v>230</v>
      </c>
      <c r="D183" s="74">
        <v>230</v>
      </c>
      <c r="E183" s="74">
        <v>230</v>
      </c>
      <c r="F183" s="74">
        <v>230</v>
      </c>
      <c r="G183" s="74">
        <v>230</v>
      </c>
      <c r="H183" s="74">
        <v>230</v>
      </c>
      <c r="I183" s="74">
        <v>230</v>
      </c>
      <c r="J183" s="74">
        <v>230</v>
      </c>
      <c r="K183" s="74">
        <v>230</v>
      </c>
      <c r="L183" s="74">
        <v>230</v>
      </c>
      <c r="M183" s="74">
        <v>230</v>
      </c>
      <c r="N183" s="75">
        <f t="shared" si="2"/>
        <v>94</v>
      </c>
    </row>
    <row r="184" spans="1:14" ht="13.5" x14ac:dyDescent="0.2">
      <c r="A184" s="75">
        <v>95</v>
      </c>
      <c r="B184" s="74" t="s">
        <v>48</v>
      </c>
      <c r="C184" s="74">
        <v>230</v>
      </c>
      <c r="D184" s="74">
        <v>230</v>
      </c>
      <c r="E184" s="74">
        <v>230</v>
      </c>
      <c r="F184" s="74">
        <v>230</v>
      </c>
      <c r="G184" s="74">
        <v>230</v>
      </c>
      <c r="H184" s="74">
        <v>230</v>
      </c>
      <c r="I184" s="74">
        <v>230</v>
      </c>
      <c r="J184" s="74">
        <v>230</v>
      </c>
      <c r="K184" s="74">
        <v>230</v>
      </c>
      <c r="L184" s="74">
        <v>230</v>
      </c>
      <c r="M184" s="74">
        <v>230</v>
      </c>
      <c r="N184" s="75">
        <f t="shared" si="2"/>
        <v>95</v>
      </c>
    </row>
    <row r="185" spans="1:14" ht="13.5" x14ac:dyDescent="0.2">
      <c r="A185" s="75">
        <v>96</v>
      </c>
      <c r="B185" s="74" t="s">
        <v>48</v>
      </c>
      <c r="C185" s="74">
        <v>230</v>
      </c>
      <c r="D185" s="74">
        <v>230</v>
      </c>
      <c r="E185" s="74">
        <v>230</v>
      </c>
      <c r="F185" s="74">
        <v>230</v>
      </c>
      <c r="G185" s="74">
        <v>230</v>
      </c>
      <c r="H185" s="74">
        <v>230</v>
      </c>
      <c r="I185" s="74">
        <v>230</v>
      </c>
      <c r="J185" s="74">
        <v>230</v>
      </c>
      <c r="K185" s="74">
        <v>230</v>
      </c>
      <c r="L185" s="74">
        <v>230</v>
      </c>
      <c r="M185" s="74">
        <v>230</v>
      </c>
      <c r="N185" s="75">
        <f t="shared" si="2"/>
        <v>96</v>
      </c>
    </row>
    <row r="186" spans="1:14" ht="13.5" x14ac:dyDescent="0.2">
      <c r="A186" s="75">
        <v>97</v>
      </c>
      <c r="B186" s="74" t="s">
        <v>48</v>
      </c>
      <c r="C186" s="74">
        <v>230</v>
      </c>
      <c r="D186" s="74">
        <v>230</v>
      </c>
      <c r="E186" s="74">
        <v>230</v>
      </c>
      <c r="F186" s="74">
        <v>230</v>
      </c>
      <c r="G186" s="74">
        <v>230</v>
      </c>
      <c r="H186" s="74">
        <v>230</v>
      </c>
      <c r="I186" s="74">
        <v>230</v>
      </c>
      <c r="J186" s="74">
        <v>230</v>
      </c>
      <c r="K186" s="74">
        <v>230</v>
      </c>
      <c r="L186" s="74">
        <v>230</v>
      </c>
      <c r="M186" s="74">
        <v>230</v>
      </c>
      <c r="N186" s="75">
        <f t="shared" si="2"/>
        <v>97</v>
      </c>
    </row>
    <row r="187" spans="1:14" ht="13.5" x14ac:dyDescent="0.2">
      <c r="A187" s="75">
        <v>98</v>
      </c>
      <c r="B187" s="74" t="s">
        <v>48</v>
      </c>
      <c r="C187" s="74">
        <v>230</v>
      </c>
      <c r="D187" s="74">
        <v>230</v>
      </c>
      <c r="E187" s="74">
        <v>230</v>
      </c>
      <c r="F187" s="74">
        <v>230</v>
      </c>
      <c r="G187" s="74">
        <v>230</v>
      </c>
      <c r="H187" s="74">
        <v>230</v>
      </c>
      <c r="I187" s="74">
        <v>230</v>
      </c>
      <c r="J187" s="74">
        <v>230</v>
      </c>
      <c r="K187" s="74">
        <v>230</v>
      </c>
      <c r="L187" s="74">
        <v>230</v>
      </c>
      <c r="M187" s="74">
        <v>230</v>
      </c>
      <c r="N187" s="75">
        <f t="shared" si="2"/>
        <v>98</v>
      </c>
    </row>
    <row r="188" spans="1:14" ht="13.5" x14ac:dyDescent="0.2">
      <c r="A188" s="75">
        <v>99</v>
      </c>
      <c r="B188" s="74" t="s">
        <v>48</v>
      </c>
      <c r="C188" s="74">
        <v>230</v>
      </c>
      <c r="D188" s="74">
        <v>230</v>
      </c>
      <c r="E188" s="74">
        <v>230</v>
      </c>
      <c r="F188" s="74">
        <v>230</v>
      </c>
      <c r="G188" s="74">
        <v>230</v>
      </c>
      <c r="H188" s="74">
        <v>230</v>
      </c>
      <c r="I188" s="74">
        <v>230</v>
      </c>
      <c r="J188" s="74">
        <v>230</v>
      </c>
      <c r="K188" s="74">
        <v>230</v>
      </c>
      <c r="L188" s="74">
        <v>230</v>
      </c>
      <c r="M188" s="74">
        <v>230</v>
      </c>
      <c r="N188" s="75">
        <f t="shared" si="2"/>
        <v>99</v>
      </c>
    </row>
    <row r="189" spans="1:14" ht="13.5" x14ac:dyDescent="0.2">
      <c r="A189" s="75">
        <v>100</v>
      </c>
      <c r="B189" s="74" t="s">
        <v>48</v>
      </c>
      <c r="C189" s="74">
        <v>230</v>
      </c>
      <c r="D189" s="74">
        <v>230</v>
      </c>
      <c r="E189" s="74">
        <v>230</v>
      </c>
      <c r="F189" s="74">
        <v>230</v>
      </c>
      <c r="G189" s="74">
        <v>230</v>
      </c>
      <c r="H189" s="74">
        <v>230</v>
      </c>
      <c r="I189" s="74">
        <v>230</v>
      </c>
      <c r="J189" s="74">
        <v>230</v>
      </c>
      <c r="K189" s="74">
        <v>230</v>
      </c>
      <c r="L189" s="74">
        <v>230</v>
      </c>
      <c r="M189" s="74">
        <v>230</v>
      </c>
      <c r="N189" s="75">
        <f t="shared" si="2"/>
        <v>100</v>
      </c>
    </row>
    <row r="190" spans="1:14" ht="13.5" x14ac:dyDescent="0.2">
      <c r="A190" s="75">
        <v>101</v>
      </c>
      <c r="B190" s="74" t="s">
        <v>48</v>
      </c>
      <c r="C190" s="74">
        <v>230</v>
      </c>
      <c r="D190" s="74">
        <v>230</v>
      </c>
      <c r="E190" s="74">
        <v>230</v>
      </c>
      <c r="F190" s="74">
        <v>230</v>
      </c>
      <c r="G190" s="74">
        <v>230</v>
      </c>
      <c r="H190" s="74">
        <v>230</v>
      </c>
      <c r="I190" s="74">
        <v>230</v>
      </c>
      <c r="J190" s="74">
        <v>230</v>
      </c>
      <c r="K190" s="74">
        <v>230</v>
      </c>
      <c r="L190" s="74">
        <v>230</v>
      </c>
      <c r="M190" s="74">
        <v>230</v>
      </c>
      <c r="N190" s="75">
        <f t="shared" si="2"/>
        <v>101</v>
      </c>
    </row>
    <row r="191" spans="1:14" ht="13.5" x14ac:dyDescent="0.2">
      <c r="A191" s="75">
        <v>102</v>
      </c>
      <c r="B191" s="74" t="s">
        <v>48</v>
      </c>
      <c r="C191" s="74">
        <v>230</v>
      </c>
      <c r="D191" s="74">
        <v>230</v>
      </c>
      <c r="E191" s="74">
        <v>230</v>
      </c>
      <c r="F191" s="74">
        <v>230</v>
      </c>
      <c r="G191" s="74">
        <v>230</v>
      </c>
      <c r="H191" s="74">
        <v>230</v>
      </c>
      <c r="I191" s="74">
        <v>230</v>
      </c>
      <c r="J191" s="74">
        <v>230</v>
      </c>
      <c r="K191" s="74">
        <v>230</v>
      </c>
      <c r="L191" s="74">
        <v>230</v>
      </c>
      <c r="M191" s="74">
        <v>230</v>
      </c>
      <c r="N191" s="75">
        <f t="shared" si="2"/>
        <v>102</v>
      </c>
    </row>
    <row r="192" spans="1:14" ht="13.5" x14ac:dyDescent="0.2">
      <c r="A192" s="75">
        <v>103</v>
      </c>
      <c r="B192" s="74" t="s">
        <v>48</v>
      </c>
      <c r="C192" s="74">
        <v>230</v>
      </c>
      <c r="D192" s="74">
        <v>230</v>
      </c>
      <c r="E192" s="74">
        <v>230</v>
      </c>
      <c r="F192" s="74">
        <v>230</v>
      </c>
      <c r="G192" s="74">
        <v>230</v>
      </c>
      <c r="H192" s="74">
        <v>230</v>
      </c>
      <c r="I192" s="74">
        <v>230</v>
      </c>
      <c r="J192" s="74">
        <v>230</v>
      </c>
      <c r="K192" s="74">
        <v>230</v>
      </c>
      <c r="L192" s="74">
        <v>230</v>
      </c>
      <c r="M192" s="74">
        <v>230</v>
      </c>
      <c r="N192" s="75">
        <f t="shared" si="2"/>
        <v>103</v>
      </c>
    </row>
    <row r="193" spans="1:14" ht="13.5" x14ac:dyDescent="0.2">
      <c r="A193" s="75">
        <v>104</v>
      </c>
      <c r="B193" s="74" t="s">
        <v>48</v>
      </c>
      <c r="C193" s="74">
        <v>230</v>
      </c>
      <c r="D193" s="74">
        <v>230</v>
      </c>
      <c r="E193" s="74">
        <v>230</v>
      </c>
      <c r="F193" s="74">
        <v>230</v>
      </c>
      <c r="G193" s="74">
        <v>230</v>
      </c>
      <c r="H193" s="74">
        <v>230</v>
      </c>
      <c r="I193" s="74">
        <v>230</v>
      </c>
      <c r="J193" s="74">
        <v>230</v>
      </c>
      <c r="K193" s="74">
        <v>230</v>
      </c>
      <c r="L193" s="74">
        <v>230</v>
      </c>
      <c r="M193" s="74">
        <v>230</v>
      </c>
      <c r="N193" s="75">
        <f t="shared" si="2"/>
        <v>104</v>
      </c>
    </row>
    <row r="194" spans="1:14" ht="13.5" x14ac:dyDescent="0.2">
      <c r="A194" s="75">
        <v>105</v>
      </c>
      <c r="B194" s="74" t="s">
        <v>48</v>
      </c>
      <c r="C194" s="74">
        <v>230</v>
      </c>
      <c r="D194" s="74">
        <v>230</v>
      </c>
      <c r="E194" s="74">
        <v>230</v>
      </c>
      <c r="F194" s="74">
        <v>230</v>
      </c>
      <c r="G194" s="74">
        <v>230</v>
      </c>
      <c r="H194" s="74">
        <v>230</v>
      </c>
      <c r="I194" s="74">
        <v>230</v>
      </c>
      <c r="J194" s="74">
        <v>230</v>
      </c>
      <c r="K194" s="74">
        <v>230</v>
      </c>
      <c r="L194" s="74">
        <v>230</v>
      </c>
      <c r="M194" s="74">
        <v>230</v>
      </c>
      <c r="N194" s="75">
        <f t="shared" si="2"/>
        <v>105</v>
      </c>
    </row>
    <row r="195" spans="1:14" ht="13.5" x14ac:dyDescent="0.2">
      <c r="A195" s="75">
        <v>106</v>
      </c>
      <c r="B195" s="74" t="s">
        <v>48</v>
      </c>
      <c r="C195" s="74">
        <v>230</v>
      </c>
      <c r="D195" s="74">
        <v>230</v>
      </c>
      <c r="E195" s="74">
        <v>230</v>
      </c>
      <c r="F195" s="74">
        <v>230</v>
      </c>
      <c r="G195" s="74">
        <v>230</v>
      </c>
      <c r="H195" s="74">
        <v>230</v>
      </c>
      <c r="I195" s="74">
        <v>230</v>
      </c>
      <c r="J195" s="74">
        <v>230</v>
      </c>
      <c r="K195" s="74">
        <v>230</v>
      </c>
      <c r="L195" s="74">
        <v>230</v>
      </c>
      <c r="M195" s="74">
        <v>230</v>
      </c>
      <c r="N195" s="75">
        <f t="shared" ref="N195:N236" si="3">A195</f>
        <v>106</v>
      </c>
    </row>
    <row r="196" spans="1:14" ht="13.5" x14ac:dyDescent="0.2">
      <c r="A196" s="75">
        <v>107</v>
      </c>
      <c r="B196" s="74" t="s">
        <v>48</v>
      </c>
      <c r="C196" s="74">
        <v>230</v>
      </c>
      <c r="D196" s="74">
        <v>230</v>
      </c>
      <c r="E196" s="74">
        <v>230</v>
      </c>
      <c r="F196" s="74">
        <v>230</v>
      </c>
      <c r="G196" s="74">
        <v>230</v>
      </c>
      <c r="H196" s="74">
        <v>230</v>
      </c>
      <c r="I196" s="74">
        <v>230</v>
      </c>
      <c r="J196" s="74">
        <v>230</v>
      </c>
      <c r="K196" s="74">
        <v>230</v>
      </c>
      <c r="L196" s="74">
        <v>230</v>
      </c>
      <c r="M196" s="74">
        <v>230</v>
      </c>
      <c r="N196" s="75">
        <f t="shared" si="3"/>
        <v>107</v>
      </c>
    </row>
    <row r="197" spans="1:14" ht="13.5" x14ac:dyDescent="0.2">
      <c r="A197" s="75">
        <v>108</v>
      </c>
      <c r="B197" s="74" t="s">
        <v>48</v>
      </c>
      <c r="C197" s="74">
        <v>230</v>
      </c>
      <c r="D197" s="74">
        <v>230</v>
      </c>
      <c r="E197" s="74">
        <v>230</v>
      </c>
      <c r="F197" s="74">
        <v>230</v>
      </c>
      <c r="G197" s="74">
        <v>230</v>
      </c>
      <c r="H197" s="74">
        <v>230</v>
      </c>
      <c r="I197" s="74">
        <v>230</v>
      </c>
      <c r="J197" s="74">
        <v>230</v>
      </c>
      <c r="K197" s="74">
        <v>230</v>
      </c>
      <c r="L197" s="74">
        <v>230</v>
      </c>
      <c r="M197" s="74">
        <v>230</v>
      </c>
      <c r="N197" s="75">
        <f t="shared" si="3"/>
        <v>108</v>
      </c>
    </row>
    <row r="198" spans="1:14" ht="13.5" x14ac:dyDescent="0.2">
      <c r="A198" s="75">
        <v>109</v>
      </c>
      <c r="B198" s="74" t="s">
        <v>48</v>
      </c>
      <c r="C198" s="74">
        <v>230</v>
      </c>
      <c r="D198" s="74">
        <v>230</v>
      </c>
      <c r="E198" s="74">
        <v>230</v>
      </c>
      <c r="F198" s="74">
        <v>230</v>
      </c>
      <c r="G198" s="74">
        <v>230</v>
      </c>
      <c r="H198" s="74">
        <v>230</v>
      </c>
      <c r="I198" s="74">
        <v>230</v>
      </c>
      <c r="J198" s="74">
        <v>230</v>
      </c>
      <c r="K198" s="74">
        <v>230</v>
      </c>
      <c r="L198" s="74">
        <v>230</v>
      </c>
      <c r="M198" s="74">
        <v>230</v>
      </c>
      <c r="N198" s="75">
        <f t="shared" si="3"/>
        <v>109</v>
      </c>
    </row>
    <row r="199" spans="1:14" ht="13.5" x14ac:dyDescent="0.2">
      <c r="A199" s="75">
        <v>110</v>
      </c>
      <c r="B199" s="74" t="s">
        <v>48</v>
      </c>
      <c r="C199" s="74">
        <v>230</v>
      </c>
      <c r="D199" s="74">
        <v>230</v>
      </c>
      <c r="E199" s="74">
        <v>230</v>
      </c>
      <c r="F199" s="74">
        <v>230</v>
      </c>
      <c r="G199" s="74">
        <v>230</v>
      </c>
      <c r="H199" s="74">
        <v>230</v>
      </c>
      <c r="I199" s="74">
        <v>230</v>
      </c>
      <c r="J199" s="74">
        <v>230</v>
      </c>
      <c r="K199" s="74">
        <v>230</v>
      </c>
      <c r="L199" s="74">
        <v>230</v>
      </c>
      <c r="M199" s="74">
        <v>230</v>
      </c>
      <c r="N199" s="75">
        <f t="shared" si="3"/>
        <v>110</v>
      </c>
    </row>
    <row r="200" spans="1:14" ht="13.5" x14ac:dyDescent="0.2">
      <c r="A200" s="75">
        <v>111</v>
      </c>
      <c r="B200" s="74" t="s">
        <v>48</v>
      </c>
      <c r="C200" s="74">
        <v>230</v>
      </c>
      <c r="D200" s="74">
        <v>230</v>
      </c>
      <c r="E200" s="74">
        <v>230</v>
      </c>
      <c r="F200" s="74">
        <v>230</v>
      </c>
      <c r="G200" s="74">
        <v>230</v>
      </c>
      <c r="H200" s="74">
        <v>230</v>
      </c>
      <c r="I200" s="74">
        <v>230</v>
      </c>
      <c r="J200" s="74">
        <v>230</v>
      </c>
      <c r="K200" s="74">
        <v>230</v>
      </c>
      <c r="L200" s="74">
        <v>230</v>
      </c>
      <c r="M200" s="74">
        <v>230</v>
      </c>
      <c r="N200" s="75">
        <f t="shared" si="3"/>
        <v>111</v>
      </c>
    </row>
    <row r="201" spans="1:14" ht="13.5" x14ac:dyDescent="0.2">
      <c r="A201" s="75">
        <v>112</v>
      </c>
      <c r="B201" s="74" t="s">
        <v>48</v>
      </c>
      <c r="C201" s="74">
        <v>230</v>
      </c>
      <c r="D201" s="74">
        <v>230</v>
      </c>
      <c r="E201" s="74">
        <v>230</v>
      </c>
      <c r="F201" s="74">
        <v>230</v>
      </c>
      <c r="G201" s="74">
        <v>230</v>
      </c>
      <c r="H201" s="74">
        <v>230</v>
      </c>
      <c r="I201" s="74">
        <v>230</v>
      </c>
      <c r="J201" s="74">
        <v>230</v>
      </c>
      <c r="K201" s="74">
        <v>230</v>
      </c>
      <c r="L201" s="74">
        <v>230</v>
      </c>
      <c r="M201" s="74">
        <v>230</v>
      </c>
      <c r="N201" s="75">
        <f t="shared" si="3"/>
        <v>112</v>
      </c>
    </row>
    <row r="202" spans="1:14" ht="13.5" x14ac:dyDescent="0.2">
      <c r="A202" s="75">
        <v>113</v>
      </c>
      <c r="B202" s="74" t="s">
        <v>48</v>
      </c>
      <c r="C202" s="74">
        <v>230</v>
      </c>
      <c r="D202" s="74">
        <v>230</v>
      </c>
      <c r="E202" s="74">
        <v>230</v>
      </c>
      <c r="F202" s="74">
        <v>230</v>
      </c>
      <c r="G202" s="74">
        <v>230</v>
      </c>
      <c r="H202" s="74">
        <v>230</v>
      </c>
      <c r="I202" s="74">
        <v>230</v>
      </c>
      <c r="J202" s="74">
        <v>230</v>
      </c>
      <c r="K202" s="74">
        <v>230</v>
      </c>
      <c r="L202" s="74">
        <v>230</v>
      </c>
      <c r="M202" s="74">
        <v>230</v>
      </c>
      <c r="N202" s="75">
        <f t="shared" si="3"/>
        <v>113</v>
      </c>
    </row>
    <row r="203" spans="1:14" ht="13.5" x14ac:dyDescent="0.2">
      <c r="A203" s="75">
        <v>114</v>
      </c>
      <c r="B203" s="74" t="s">
        <v>48</v>
      </c>
      <c r="C203" s="74">
        <v>230</v>
      </c>
      <c r="D203" s="74">
        <v>230</v>
      </c>
      <c r="E203" s="74">
        <v>230</v>
      </c>
      <c r="F203" s="74">
        <v>230</v>
      </c>
      <c r="G203" s="74">
        <v>230</v>
      </c>
      <c r="H203" s="74">
        <v>230</v>
      </c>
      <c r="I203" s="74">
        <v>230</v>
      </c>
      <c r="J203" s="74">
        <v>230</v>
      </c>
      <c r="K203" s="74">
        <v>230</v>
      </c>
      <c r="L203" s="74">
        <v>230</v>
      </c>
      <c r="M203" s="74">
        <v>230</v>
      </c>
      <c r="N203" s="75">
        <f t="shared" si="3"/>
        <v>114</v>
      </c>
    </row>
    <row r="204" spans="1:14" ht="13.5" x14ac:dyDescent="0.2">
      <c r="A204" s="75">
        <v>115</v>
      </c>
      <c r="B204" s="74" t="s">
        <v>48</v>
      </c>
      <c r="C204" s="74">
        <v>230</v>
      </c>
      <c r="D204" s="74">
        <v>230</v>
      </c>
      <c r="E204" s="74">
        <v>230</v>
      </c>
      <c r="F204" s="74">
        <v>230</v>
      </c>
      <c r="G204" s="74">
        <v>230</v>
      </c>
      <c r="H204" s="74">
        <v>230</v>
      </c>
      <c r="I204" s="74">
        <v>230</v>
      </c>
      <c r="J204" s="74">
        <v>230</v>
      </c>
      <c r="K204" s="74">
        <v>230</v>
      </c>
      <c r="L204" s="74">
        <v>230</v>
      </c>
      <c r="M204" s="74">
        <v>230</v>
      </c>
      <c r="N204" s="75">
        <f t="shared" si="3"/>
        <v>115</v>
      </c>
    </row>
    <row r="205" spans="1:14" ht="13.5" x14ac:dyDescent="0.2">
      <c r="A205" s="75">
        <v>116</v>
      </c>
      <c r="B205" s="74" t="s">
        <v>48</v>
      </c>
      <c r="C205" s="74">
        <v>230</v>
      </c>
      <c r="D205" s="74">
        <v>230</v>
      </c>
      <c r="E205" s="74">
        <v>230</v>
      </c>
      <c r="F205" s="74">
        <v>230</v>
      </c>
      <c r="G205" s="74">
        <v>230</v>
      </c>
      <c r="H205" s="74">
        <v>230</v>
      </c>
      <c r="I205" s="74">
        <v>230</v>
      </c>
      <c r="J205" s="74">
        <v>230</v>
      </c>
      <c r="K205" s="74">
        <v>230</v>
      </c>
      <c r="L205" s="74">
        <v>230</v>
      </c>
      <c r="M205" s="74">
        <v>230</v>
      </c>
      <c r="N205" s="75">
        <f t="shared" si="3"/>
        <v>116</v>
      </c>
    </row>
    <row r="206" spans="1:14" ht="13.5" x14ac:dyDescent="0.2">
      <c r="A206" s="75">
        <v>117</v>
      </c>
      <c r="B206" s="74" t="s">
        <v>48</v>
      </c>
      <c r="C206" s="74">
        <v>230</v>
      </c>
      <c r="D206" s="74">
        <v>230</v>
      </c>
      <c r="E206" s="74">
        <v>230</v>
      </c>
      <c r="F206" s="74">
        <v>230</v>
      </c>
      <c r="G206" s="74">
        <v>230</v>
      </c>
      <c r="H206" s="74">
        <v>230</v>
      </c>
      <c r="I206" s="74">
        <v>230</v>
      </c>
      <c r="J206" s="74">
        <v>230</v>
      </c>
      <c r="K206" s="74">
        <v>230</v>
      </c>
      <c r="L206" s="74">
        <v>230</v>
      </c>
      <c r="M206" s="74">
        <v>230</v>
      </c>
      <c r="N206" s="75">
        <f t="shared" si="3"/>
        <v>117</v>
      </c>
    </row>
    <row r="207" spans="1:14" ht="13.5" x14ac:dyDescent="0.2">
      <c r="A207" s="75">
        <v>118</v>
      </c>
      <c r="B207" s="74" t="s">
        <v>48</v>
      </c>
      <c r="C207" s="74">
        <v>230</v>
      </c>
      <c r="D207" s="74">
        <v>230</v>
      </c>
      <c r="E207" s="74">
        <v>230</v>
      </c>
      <c r="F207" s="74">
        <v>230</v>
      </c>
      <c r="G207" s="74">
        <v>230</v>
      </c>
      <c r="H207" s="74">
        <v>230</v>
      </c>
      <c r="I207" s="74">
        <v>230</v>
      </c>
      <c r="J207" s="74">
        <v>230</v>
      </c>
      <c r="K207" s="74">
        <v>230</v>
      </c>
      <c r="L207" s="74">
        <v>230</v>
      </c>
      <c r="M207" s="74">
        <v>230</v>
      </c>
      <c r="N207" s="75">
        <f t="shared" si="3"/>
        <v>118</v>
      </c>
    </row>
    <row r="208" spans="1:14" ht="13.5" x14ac:dyDescent="0.2">
      <c r="A208" s="75">
        <v>119</v>
      </c>
      <c r="B208" s="74" t="s">
        <v>48</v>
      </c>
      <c r="C208" s="74">
        <v>230</v>
      </c>
      <c r="D208" s="74">
        <v>230</v>
      </c>
      <c r="E208" s="74">
        <v>230</v>
      </c>
      <c r="F208" s="74">
        <v>230</v>
      </c>
      <c r="G208" s="74">
        <v>230</v>
      </c>
      <c r="H208" s="74">
        <v>230</v>
      </c>
      <c r="I208" s="74">
        <v>230</v>
      </c>
      <c r="J208" s="74">
        <v>230</v>
      </c>
      <c r="K208" s="74">
        <v>230</v>
      </c>
      <c r="L208" s="74">
        <v>230</v>
      </c>
      <c r="M208" s="74">
        <v>230</v>
      </c>
      <c r="N208" s="75">
        <f t="shared" si="3"/>
        <v>119</v>
      </c>
    </row>
    <row r="209" spans="1:14" ht="13.5" x14ac:dyDescent="0.2">
      <c r="A209" s="75">
        <v>120</v>
      </c>
      <c r="B209" s="74" t="s">
        <v>48</v>
      </c>
      <c r="C209" s="74">
        <v>230</v>
      </c>
      <c r="D209" s="74">
        <v>230</v>
      </c>
      <c r="E209" s="74">
        <v>230</v>
      </c>
      <c r="F209" s="74">
        <v>230</v>
      </c>
      <c r="G209" s="74">
        <v>230</v>
      </c>
      <c r="H209" s="74">
        <v>230</v>
      </c>
      <c r="I209" s="74">
        <v>230</v>
      </c>
      <c r="J209" s="74">
        <v>230</v>
      </c>
      <c r="K209" s="74">
        <v>230</v>
      </c>
      <c r="L209" s="74">
        <v>230</v>
      </c>
      <c r="M209" s="74">
        <v>230</v>
      </c>
      <c r="N209" s="75">
        <f t="shared" si="3"/>
        <v>120</v>
      </c>
    </row>
    <row r="210" spans="1:14" ht="13.5" x14ac:dyDescent="0.2">
      <c r="A210" s="75">
        <v>121</v>
      </c>
      <c r="B210" s="74" t="s">
        <v>48</v>
      </c>
      <c r="C210" s="74">
        <v>230</v>
      </c>
      <c r="D210" s="74">
        <v>230</v>
      </c>
      <c r="E210" s="74">
        <v>230</v>
      </c>
      <c r="F210" s="74">
        <v>230</v>
      </c>
      <c r="G210" s="74">
        <v>230</v>
      </c>
      <c r="H210" s="74">
        <v>230</v>
      </c>
      <c r="I210" s="74">
        <v>230</v>
      </c>
      <c r="J210" s="74">
        <v>230</v>
      </c>
      <c r="K210" s="74">
        <v>230</v>
      </c>
      <c r="L210" s="74">
        <v>230</v>
      </c>
      <c r="M210" s="74">
        <v>230</v>
      </c>
      <c r="N210" s="75">
        <f t="shared" si="3"/>
        <v>121</v>
      </c>
    </row>
    <row r="211" spans="1:14" ht="13.5" x14ac:dyDescent="0.2">
      <c r="A211" s="75">
        <v>122</v>
      </c>
      <c r="B211" s="74" t="s">
        <v>48</v>
      </c>
      <c r="C211" s="74">
        <v>230</v>
      </c>
      <c r="D211" s="74">
        <v>230</v>
      </c>
      <c r="E211" s="74">
        <v>230</v>
      </c>
      <c r="F211" s="74">
        <v>230</v>
      </c>
      <c r="G211" s="74">
        <v>230</v>
      </c>
      <c r="H211" s="74">
        <v>230</v>
      </c>
      <c r="I211" s="74">
        <v>230</v>
      </c>
      <c r="J211" s="74">
        <v>230</v>
      </c>
      <c r="K211" s="74">
        <v>230</v>
      </c>
      <c r="L211" s="74">
        <v>230</v>
      </c>
      <c r="M211" s="74">
        <v>230</v>
      </c>
      <c r="N211" s="75">
        <f t="shared" si="3"/>
        <v>122</v>
      </c>
    </row>
    <row r="212" spans="1:14" ht="13.5" x14ac:dyDescent="0.2">
      <c r="A212" s="75">
        <v>123</v>
      </c>
      <c r="B212" s="74" t="s">
        <v>48</v>
      </c>
      <c r="C212" s="74">
        <v>230</v>
      </c>
      <c r="D212" s="74">
        <v>230</v>
      </c>
      <c r="E212" s="74">
        <v>230</v>
      </c>
      <c r="F212" s="74">
        <v>230</v>
      </c>
      <c r="G212" s="74">
        <v>230</v>
      </c>
      <c r="H212" s="74">
        <v>230</v>
      </c>
      <c r="I212" s="74">
        <v>230</v>
      </c>
      <c r="J212" s="74">
        <v>230</v>
      </c>
      <c r="K212" s="74">
        <v>230</v>
      </c>
      <c r="L212" s="74">
        <v>230</v>
      </c>
      <c r="M212" s="74">
        <v>230</v>
      </c>
      <c r="N212" s="75">
        <f t="shared" si="3"/>
        <v>123</v>
      </c>
    </row>
    <row r="213" spans="1:14" ht="13.5" x14ac:dyDescent="0.2">
      <c r="A213" s="75">
        <v>124</v>
      </c>
      <c r="B213" s="74" t="s">
        <v>48</v>
      </c>
      <c r="C213" s="74">
        <v>230</v>
      </c>
      <c r="D213" s="74">
        <v>230</v>
      </c>
      <c r="E213" s="74">
        <v>230</v>
      </c>
      <c r="F213" s="74">
        <v>230</v>
      </c>
      <c r="G213" s="74">
        <v>230</v>
      </c>
      <c r="H213" s="74">
        <v>230</v>
      </c>
      <c r="I213" s="74">
        <v>230</v>
      </c>
      <c r="J213" s="74">
        <v>230</v>
      </c>
      <c r="K213" s="74">
        <v>230</v>
      </c>
      <c r="L213" s="74">
        <v>230</v>
      </c>
      <c r="M213" s="74">
        <v>230</v>
      </c>
      <c r="N213" s="75">
        <f t="shared" si="3"/>
        <v>124</v>
      </c>
    </row>
    <row r="214" spans="1:14" ht="13.5" x14ac:dyDescent="0.2">
      <c r="A214" s="75">
        <v>125</v>
      </c>
      <c r="B214" s="74" t="s">
        <v>48</v>
      </c>
      <c r="C214" s="74">
        <v>230</v>
      </c>
      <c r="D214" s="74">
        <v>230</v>
      </c>
      <c r="E214" s="74">
        <v>230</v>
      </c>
      <c r="F214" s="74">
        <v>230</v>
      </c>
      <c r="G214" s="74">
        <v>230</v>
      </c>
      <c r="H214" s="74">
        <v>230</v>
      </c>
      <c r="I214" s="74">
        <v>230</v>
      </c>
      <c r="J214" s="74">
        <v>230</v>
      </c>
      <c r="K214" s="74">
        <v>230</v>
      </c>
      <c r="L214" s="74">
        <v>230</v>
      </c>
      <c r="M214" s="74">
        <v>230</v>
      </c>
      <c r="N214" s="75">
        <f t="shared" si="3"/>
        <v>125</v>
      </c>
    </row>
    <row r="215" spans="1:14" ht="13.5" x14ac:dyDescent="0.2">
      <c r="A215" s="75">
        <v>126</v>
      </c>
      <c r="B215" s="74" t="s">
        <v>48</v>
      </c>
      <c r="C215" s="74">
        <v>230</v>
      </c>
      <c r="D215" s="74">
        <v>230</v>
      </c>
      <c r="E215" s="74">
        <v>230</v>
      </c>
      <c r="F215" s="74">
        <v>230</v>
      </c>
      <c r="G215" s="74">
        <v>230</v>
      </c>
      <c r="H215" s="74">
        <v>230</v>
      </c>
      <c r="I215" s="74">
        <v>230</v>
      </c>
      <c r="J215" s="74">
        <v>230</v>
      </c>
      <c r="K215" s="74">
        <v>230</v>
      </c>
      <c r="L215" s="74">
        <v>230</v>
      </c>
      <c r="M215" s="74">
        <v>230</v>
      </c>
      <c r="N215" s="75">
        <f t="shared" si="3"/>
        <v>126</v>
      </c>
    </row>
    <row r="216" spans="1:14" ht="13.5" x14ac:dyDescent="0.2">
      <c r="A216" s="75">
        <v>127</v>
      </c>
      <c r="B216" s="74" t="s">
        <v>48</v>
      </c>
      <c r="C216" s="74">
        <v>230</v>
      </c>
      <c r="D216" s="74">
        <v>230</v>
      </c>
      <c r="E216" s="74">
        <v>230</v>
      </c>
      <c r="F216" s="74">
        <v>230</v>
      </c>
      <c r="G216" s="74">
        <v>230</v>
      </c>
      <c r="H216" s="74">
        <v>230</v>
      </c>
      <c r="I216" s="74">
        <v>230</v>
      </c>
      <c r="J216" s="74">
        <v>230</v>
      </c>
      <c r="K216" s="74">
        <v>230</v>
      </c>
      <c r="L216" s="74">
        <v>230</v>
      </c>
      <c r="M216" s="74">
        <v>230</v>
      </c>
      <c r="N216" s="75">
        <f t="shared" si="3"/>
        <v>127</v>
      </c>
    </row>
    <row r="217" spans="1:14" ht="13.5" x14ac:dyDescent="0.2">
      <c r="A217" s="75">
        <v>128</v>
      </c>
      <c r="B217" s="74" t="s">
        <v>48</v>
      </c>
      <c r="C217" s="74">
        <v>230</v>
      </c>
      <c r="D217" s="74">
        <v>230</v>
      </c>
      <c r="E217" s="74">
        <v>230</v>
      </c>
      <c r="F217" s="74">
        <v>230</v>
      </c>
      <c r="G217" s="74">
        <v>230</v>
      </c>
      <c r="H217" s="74">
        <v>230</v>
      </c>
      <c r="I217" s="74">
        <v>230</v>
      </c>
      <c r="J217" s="74">
        <v>230</v>
      </c>
      <c r="K217" s="74">
        <v>230</v>
      </c>
      <c r="L217" s="74">
        <v>230</v>
      </c>
      <c r="M217" s="74">
        <v>230</v>
      </c>
      <c r="N217" s="75">
        <f t="shared" si="3"/>
        <v>128</v>
      </c>
    </row>
    <row r="218" spans="1:14" ht="13.5" x14ac:dyDescent="0.2">
      <c r="A218" s="75">
        <v>129</v>
      </c>
      <c r="B218" s="74" t="s">
        <v>48</v>
      </c>
      <c r="C218" s="74">
        <v>230</v>
      </c>
      <c r="D218" s="74">
        <v>230</v>
      </c>
      <c r="E218" s="74">
        <v>230</v>
      </c>
      <c r="F218" s="74">
        <v>230</v>
      </c>
      <c r="G218" s="74">
        <v>230</v>
      </c>
      <c r="H218" s="74">
        <v>230</v>
      </c>
      <c r="I218" s="74">
        <v>230</v>
      </c>
      <c r="J218" s="74">
        <v>230</v>
      </c>
      <c r="K218" s="74">
        <v>230</v>
      </c>
      <c r="L218" s="74">
        <v>230</v>
      </c>
      <c r="M218" s="74">
        <v>230</v>
      </c>
      <c r="N218" s="75">
        <f t="shared" si="3"/>
        <v>129</v>
      </c>
    </row>
    <row r="219" spans="1:14" ht="13.5" x14ac:dyDescent="0.2">
      <c r="A219" s="75">
        <v>130</v>
      </c>
      <c r="B219" s="74" t="s">
        <v>48</v>
      </c>
      <c r="C219" s="74">
        <v>230</v>
      </c>
      <c r="D219" s="74">
        <v>230</v>
      </c>
      <c r="E219" s="74">
        <v>230</v>
      </c>
      <c r="F219" s="74">
        <v>230</v>
      </c>
      <c r="G219" s="74">
        <v>230</v>
      </c>
      <c r="H219" s="74">
        <v>230</v>
      </c>
      <c r="I219" s="74">
        <v>230</v>
      </c>
      <c r="J219" s="74">
        <v>230</v>
      </c>
      <c r="K219" s="74">
        <v>230</v>
      </c>
      <c r="L219" s="74">
        <v>230</v>
      </c>
      <c r="M219" s="74">
        <v>230</v>
      </c>
      <c r="N219" s="75">
        <f t="shared" si="3"/>
        <v>130</v>
      </c>
    </row>
    <row r="220" spans="1:14" ht="13.5" x14ac:dyDescent="0.2">
      <c r="A220" s="75">
        <v>131</v>
      </c>
      <c r="B220" s="74" t="s">
        <v>48</v>
      </c>
      <c r="C220" s="74">
        <v>230</v>
      </c>
      <c r="D220" s="74">
        <v>230</v>
      </c>
      <c r="E220" s="74">
        <v>230</v>
      </c>
      <c r="F220" s="74">
        <v>230</v>
      </c>
      <c r="G220" s="74">
        <v>230</v>
      </c>
      <c r="H220" s="74">
        <v>230</v>
      </c>
      <c r="I220" s="74">
        <v>230</v>
      </c>
      <c r="J220" s="74">
        <v>230</v>
      </c>
      <c r="K220" s="74">
        <v>230</v>
      </c>
      <c r="L220" s="74">
        <v>230</v>
      </c>
      <c r="M220" s="74">
        <v>230</v>
      </c>
      <c r="N220" s="75">
        <f t="shared" si="3"/>
        <v>131</v>
      </c>
    </row>
    <row r="221" spans="1:14" ht="13.5" x14ac:dyDescent="0.2">
      <c r="A221" s="75">
        <v>132</v>
      </c>
      <c r="B221" s="74" t="s">
        <v>48</v>
      </c>
      <c r="C221" s="74">
        <v>230</v>
      </c>
      <c r="D221" s="74">
        <v>230</v>
      </c>
      <c r="E221" s="74">
        <v>230</v>
      </c>
      <c r="F221" s="74">
        <v>230</v>
      </c>
      <c r="G221" s="74">
        <v>230</v>
      </c>
      <c r="H221" s="74">
        <v>230</v>
      </c>
      <c r="I221" s="74">
        <v>230</v>
      </c>
      <c r="J221" s="74">
        <v>230</v>
      </c>
      <c r="K221" s="74">
        <v>230</v>
      </c>
      <c r="L221" s="74">
        <v>230</v>
      </c>
      <c r="M221" s="74">
        <v>230</v>
      </c>
      <c r="N221" s="75">
        <f t="shared" si="3"/>
        <v>132</v>
      </c>
    </row>
    <row r="222" spans="1:14" ht="13.5" x14ac:dyDescent="0.2">
      <c r="A222" s="75">
        <v>133</v>
      </c>
      <c r="B222" s="74" t="s">
        <v>48</v>
      </c>
      <c r="C222" s="74">
        <v>230</v>
      </c>
      <c r="D222" s="74">
        <v>230</v>
      </c>
      <c r="E222" s="74">
        <v>230</v>
      </c>
      <c r="F222" s="74">
        <v>230</v>
      </c>
      <c r="G222" s="74">
        <v>230</v>
      </c>
      <c r="H222" s="74">
        <v>230</v>
      </c>
      <c r="I222" s="74">
        <v>230</v>
      </c>
      <c r="J222" s="74">
        <v>230</v>
      </c>
      <c r="K222" s="74">
        <v>230</v>
      </c>
      <c r="L222" s="74">
        <v>230</v>
      </c>
      <c r="M222" s="74">
        <v>230</v>
      </c>
      <c r="N222" s="75">
        <f t="shared" si="3"/>
        <v>133</v>
      </c>
    </row>
    <row r="223" spans="1:14" ht="13.5" x14ac:dyDescent="0.2">
      <c r="A223" s="75">
        <v>134</v>
      </c>
      <c r="B223" s="74" t="s">
        <v>48</v>
      </c>
      <c r="C223" s="74">
        <v>230</v>
      </c>
      <c r="D223" s="74">
        <v>230</v>
      </c>
      <c r="E223" s="74">
        <v>230</v>
      </c>
      <c r="F223" s="74">
        <v>230</v>
      </c>
      <c r="G223" s="74">
        <v>230</v>
      </c>
      <c r="H223" s="74">
        <v>230</v>
      </c>
      <c r="I223" s="74">
        <v>230</v>
      </c>
      <c r="J223" s="74">
        <v>230</v>
      </c>
      <c r="K223" s="74">
        <v>230</v>
      </c>
      <c r="L223" s="74">
        <v>230</v>
      </c>
      <c r="M223" s="74">
        <v>230</v>
      </c>
      <c r="N223" s="75">
        <f t="shared" si="3"/>
        <v>134</v>
      </c>
    </row>
    <row r="224" spans="1:14" ht="13.5" x14ac:dyDescent="0.2">
      <c r="A224" s="75">
        <v>135</v>
      </c>
      <c r="B224" s="74" t="s">
        <v>48</v>
      </c>
      <c r="C224" s="74">
        <v>230</v>
      </c>
      <c r="D224" s="74">
        <v>230</v>
      </c>
      <c r="E224" s="74">
        <v>230</v>
      </c>
      <c r="F224" s="74">
        <v>230</v>
      </c>
      <c r="G224" s="74">
        <v>230</v>
      </c>
      <c r="H224" s="74">
        <v>230</v>
      </c>
      <c r="I224" s="74">
        <v>230</v>
      </c>
      <c r="J224" s="74">
        <v>230</v>
      </c>
      <c r="K224" s="74">
        <v>230</v>
      </c>
      <c r="L224" s="74">
        <v>230</v>
      </c>
      <c r="M224" s="74">
        <v>230</v>
      </c>
      <c r="N224" s="75">
        <f t="shared" si="3"/>
        <v>135</v>
      </c>
    </row>
    <row r="225" spans="1:14" ht="13.5" x14ac:dyDescent="0.2">
      <c r="A225" s="75">
        <v>136</v>
      </c>
      <c r="B225" s="74" t="s">
        <v>48</v>
      </c>
      <c r="C225" s="74">
        <v>230</v>
      </c>
      <c r="D225" s="74">
        <v>230</v>
      </c>
      <c r="E225" s="74">
        <v>230</v>
      </c>
      <c r="F225" s="74">
        <v>230</v>
      </c>
      <c r="G225" s="74">
        <v>230</v>
      </c>
      <c r="H225" s="74">
        <v>230</v>
      </c>
      <c r="I225" s="74">
        <v>230</v>
      </c>
      <c r="J225" s="74">
        <v>230</v>
      </c>
      <c r="K225" s="74">
        <v>230</v>
      </c>
      <c r="L225" s="74">
        <v>230</v>
      </c>
      <c r="M225" s="74">
        <v>230</v>
      </c>
      <c r="N225" s="75">
        <f t="shared" si="3"/>
        <v>136</v>
      </c>
    </row>
    <row r="226" spans="1:14" ht="13.5" x14ac:dyDescent="0.2">
      <c r="A226" s="75">
        <v>137</v>
      </c>
      <c r="B226" s="74" t="s">
        <v>48</v>
      </c>
      <c r="C226" s="74">
        <v>230</v>
      </c>
      <c r="D226" s="74">
        <v>230</v>
      </c>
      <c r="E226" s="74">
        <v>230</v>
      </c>
      <c r="F226" s="74">
        <v>230</v>
      </c>
      <c r="G226" s="74">
        <v>230</v>
      </c>
      <c r="H226" s="74">
        <v>230</v>
      </c>
      <c r="I226" s="74">
        <v>230</v>
      </c>
      <c r="J226" s="74">
        <v>230</v>
      </c>
      <c r="K226" s="74">
        <v>230</v>
      </c>
      <c r="L226" s="74">
        <v>230</v>
      </c>
      <c r="M226" s="74">
        <v>230</v>
      </c>
      <c r="N226" s="75">
        <f t="shared" si="3"/>
        <v>137</v>
      </c>
    </row>
    <row r="227" spans="1:14" ht="13.5" x14ac:dyDescent="0.2">
      <c r="A227" s="75">
        <v>138</v>
      </c>
      <c r="B227" s="74" t="s">
        <v>48</v>
      </c>
      <c r="C227" s="74">
        <v>230</v>
      </c>
      <c r="D227" s="74">
        <v>230</v>
      </c>
      <c r="E227" s="74">
        <v>230</v>
      </c>
      <c r="F227" s="74">
        <v>230</v>
      </c>
      <c r="G227" s="74">
        <v>230</v>
      </c>
      <c r="H227" s="74">
        <v>230</v>
      </c>
      <c r="I227" s="74">
        <v>230</v>
      </c>
      <c r="J227" s="74">
        <v>230</v>
      </c>
      <c r="K227" s="74">
        <v>230</v>
      </c>
      <c r="L227" s="74">
        <v>230</v>
      </c>
      <c r="M227" s="74">
        <v>230</v>
      </c>
      <c r="N227" s="75">
        <f t="shared" si="3"/>
        <v>138</v>
      </c>
    </row>
    <row r="228" spans="1:14" ht="13.5" x14ac:dyDescent="0.2">
      <c r="A228" s="75">
        <v>139</v>
      </c>
      <c r="B228" s="74" t="s">
        <v>48</v>
      </c>
      <c r="C228" s="74">
        <v>230</v>
      </c>
      <c r="D228" s="74">
        <v>230</v>
      </c>
      <c r="E228" s="74">
        <v>230</v>
      </c>
      <c r="F228" s="74">
        <v>230</v>
      </c>
      <c r="G228" s="74">
        <v>230</v>
      </c>
      <c r="H228" s="74">
        <v>230</v>
      </c>
      <c r="I228" s="74">
        <v>230</v>
      </c>
      <c r="J228" s="74">
        <v>230</v>
      </c>
      <c r="K228" s="74">
        <v>230</v>
      </c>
      <c r="L228" s="74">
        <v>230</v>
      </c>
      <c r="M228" s="74">
        <v>230</v>
      </c>
      <c r="N228" s="75">
        <f t="shared" si="3"/>
        <v>139</v>
      </c>
    </row>
    <row r="229" spans="1:14" ht="13.5" x14ac:dyDescent="0.2">
      <c r="A229" s="75">
        <v>140</v>
      </c>
      <c r="B229" s="74" t="s">
        <v>48</v>
      </c>
      <c r="C229" s="74">
        <v>230</v>
      </c>
      <c r="D229" s="74">
        <v>230</v>
      </c>
      <c r="E229" s="74">
        <v>230</v>
      </c>
      <c r="F229" s="74">
        <v>230</v>
      </c>
      <c r="G229" s="74">
        <v>230</v>
      </c>
      <c r="H229" s="74">
        <v>230</v>
      </c>
      <c r="I229" s="74">
        <v>230</v>
      </c>
      <c r="J229" s="74">
        <v>230</v>
      </c>
      <c r="K229" s="74">
        <v>230</v>
      </c>
      <c r="L229" s="74">
        <v>230</v>
      </c>
      <c r="M229" s="74">
        <v>230</v>
      </c>
      <c r="N229" s="75">
        <f t="shared" si="3"/>
        <v>140</v>
      </c>
    </row>
    <row r="230" spans="1:14" ht="13.5" x14ac:dyDescent="0.2">
      <c r="A230" s="75">
        <v>141</v>
      </c>
      <c r="B230" s="74" t="s">
        <v>48</v>
      </c>
      <c r="C230" s="74">
        <v>230</v>
      </c>
      <c r="D230" s="74">
        <v>230</v>
      </c>
      <c r="E230" s="74">
        <v>230</v>
      </c>
      <c r="F230" s="74">
        <v>230</v>
      </c>
      <c r="G230" s="74">
        <v>230</v>
      </c>
      <c r="H230" s="74">
        <v>230</v>
      </c>
      <c r="I230" s="74">
        <v>230</v>
      </c>
      <c r="J230" s="74">
        <v>230</v>
      </c>
      <c r="K230" s="74">
        <v>230</v>
      </c>
      <c r="L230" s="74">
        <v>230</v>
      </c>
      <c r="M230" s="74">
        <v>230</v>
      </c>
      <c r="N230" s="75">
        <f t="shared" si="3"/>
        <v>141</v>
      </c>
    </row>
    <row r="231" spans="1:14" ht="13.5" x14ac:dyDescent="0.2">
      <c r="A231" s="75">
        <v>142</v>
      </c>
      <c r="B231" s="74" t="s">
        <v>48</v>
      </c>
      <c r="C231" s="74">
        <v>230</v>
      </c>
      <c r="D231" s="74">
        <v>230</v>
      </c>
      <c r="E231" s="74">
        <v>230</v>
      </c>
      <c r="F231" s="74">
        <v>230</v>
      </c>
      <c r="G231" s="74">
        <v>230</v>
      </c>
      <c r="H231" s="74">
        <v>230</v>
      </c>
      <c r="I231" s="74">
        <v>230</v>
      </c>
      <c r="J231" s="74">
        <v>230</v>
      </c>
      <c r="K231" s="74">
        <v>230</v>
      </c>
      <c r="L231" s="74">
        <v>230</v>
      </c>
      <c r="M231" s="74">
        <v>230</v>
      </c>
      <c r="N231" s="75">
        <f t="shared" si="3"/>
        <v>142</v>
      </c>
    </row>
    <row r="232" spans="1:14" ht="13.5" x14ac:dyDescent="0.2">
      <c r="A232" s="75">
        <v>143</v>
      </c>
      <c r="B232" s="74" t="s">
        <v>48</v>
      </c>
      <c r="C232" s="74">
        <v>230</v>
      </c>
      <c r="D232" s="74">
        <v>230</v>
      </c>
      <c r="E232" s="74">
        <v>230</v>
      </c>
      <c r="F232" s="74">
        <v>230</v>
      </c>
      <c r="G232" s="74">
        <v>230</v>
      </c>
      <c r="H232" s="74">
        <v>230</v>
      </c>
      <c r="I232" s="74">
        <v>230</v>
      </c>
      <c r="J232" s="74">
        <v>230</v>
      </c>
      <c r="K232" s="74">
        <v>230</v>
      </c>
      <c r="L232" s="74">
        <v>230</v>
      </c>
      <c r="M232" s="74">
        <v>230</v>
      </c>
      <c r="N232" s="75">
        <f t="shared" si="3"/>
        <v>143</v>
      </c>
    </row>
    <row r="233" spans="1:14" ht="13.5" x14ac:dyDescent="0.2">
      <c r="A233" s="75">
        <v>144</v>
      </c>
      <c r="B233" s="74" t="s">
        <v>48</v>
      </c>
      <c r="C233" s="74">
        <v>230</v>
      </c>
      <c r="D233" s="74">
        <v>230</v>
      </c>
      <c r="E233" s="74">
        <v>230</v>
      </c>
      <c r="F233" s="74">
        <v>230</v>
      </c>
      <c r="G233" s="74">
        <v>230</v>
      </c>
      <c r="H233" s="74">
        <v>230</v>
      </c>
      <c r="I233" s="74">
        <v>230</v>
      </c>
      <c r="J233" s="74">
        <v>230</v>
      </c>
      <c r="K233" s="74">
        <v>230</v>
      </c>
      <c r="L233" s="74">
        <v>230</v>
      </c>
      <c r="M233" s="74">
        <v>230</v>
      </c>
      <c r="N233" s="75">
        <f t="shared" si="3"/>
        <v>144</v>
      </c>
    </row>
    <row r="234" spans="1:14" ht="13.5" x14ac:dyDescent="0.2">
      <c r="A234" s="75">
        <v>145</v>
      </c>
      <c r="B234" s="74" t="s">
        <v>48</v>
      </c>
      <c r="C234" s="74">
        <v>230</v>
      </c>
      <c r="D234" s="74">
        <v>230</v>
      </c>
      <c r="E234" s="74">
        <v>230</v>
      </c>
      <c r="F234" s="74">
        <v>230</v>
      </c>
      <c r="G234" s="74">
        <v>230</v>
      </c>
      <c r="H234" s="74">
        <v>230</v>
      </c>
      <c r="I234" s="74">
        <v>230</v>
      </c>
      <c r="J234" s="74">
        <v>230</v>
      </c>
      <c r="K234" s="74">
        <v>230</v>
      </c>
      <c r="L234" s="74">
        <v>230</v>
      </c>
      <c r="M234" s="74">
        <v>230</v>
      </c>
      <c r="N234" s="75">
        <f t="shared" si="3"/>
        <v>145</v>
      </c>
    </row>
    <row r="235" spans="1:14" ht="13.5" x14ac:dyDescent="0.2">
      <c r="A235" s="75">
        <v>146</v>
      </c>
      <c r="B235" s="74" t="s">
        <v>48</v>
      </c>
      <c r="C235" s="74">
        <v>230</v>
      </c>
      <c r="D235" s="74">
        <v>230</v>
      </c>
      <c r="E235" s="74">
        <v>230</v>
      </c>
      <c r="F235" s="74">
        <v>230</v>
      </c>
      <c r="G235" s="74">
        <v>230</v>
      </c>
      <c r="H235" s="74">
        <v>230</v>
      </c>
      <c r="I235" s="74">
        <v>230</v>
      </c>
      <c r="J235" s="74">
        <v>230</v>
      </c>
      <c r="K235" s="74">
        <v>230</v>
      </c>
      <c r="L235" s="74">
        <v>230</v>
      </c>
      <c r="M235" s="74">
        <v>230</v>
      </c>
      <c r="N235" s="75">
        <f t="shared" si="3"/>
        <v>146</v>
      </c>
    </row>
    <row r="236" spans="1:14" ht="13.5" x14ac:dyDescent="0.2">
      <c r="A236" s="75">
        <v>147</v>
      </c>
      <c r="B236" s="74" t="s">
        <v>48</v>
      </c>
      <c r="C236" s="74">
        <v>230</v>
      </c>
      <c r="D236" s="74">
        <v>230</v>
      </c>
      <c r="E236" s="74">
        <v>230</v>
      </c>
      <c r="F236" s="74">
        <v>230</v>
      </c>
      <c r="G236" s="74">
        <v>230</v>
      </c>
      <c r="H236" s="74">
        <v>230</v>
      </c>
      <c r="I236" s="74">
        <v>230</v>
      </c>
      <c r="J236" s="74">
        <v>230</v>
      </c>
      <c r="K236" s="74">
        <v>230</v>
      </c>
      <c r="L236" s="74">
        <v>230</v>
      </c>
      <c r="M236" s="74">
        <v>230</v>
      </c>
      <c r="N236" s="75">
        <f t="shared" si="3"/>
        <v>147</v>
      </c>
    </row>
  </sheetData>
  <conditionalFormatting sqref="B2:M236">
    <cfRule type="expression" dxfId="179" priority="1">
      <formula>AND(B2&lt;166,B3&gt;=166)</formula>
    </cfRule>
    <cfRule type="expression" dxfId="178" priority="2">
      <formula>AND(B2&lt;180,B3&gt;=180)</formula>
    </cfRule>
    <cfRule type="expression" dxfId="177" priority="3">
      <formula>AND(B2&lt;183,B3&gt;=183)</formula>
    </cfRule>
    <cfRule type="expression" dxfId="176" priority="4">
      <formula>AND(B2&lt;189,B3&gt;=189)</formula>
    </cfRule>
    <cfRule type="expression" dxfId="175" priority="5">
      <formula>AND(B2&lt;190,B3&gt;=190)</formula>
    </cfRule>
    <cfRule type="expression" dxfId="174" priority="6">
      <formula>AND(B2&lt;199,B3&gt;=199)</formula>
    </cfRule>
    <cfRule type="expression" dxfId="173" priority="7">
      <formula>AND(B2&lt;201,B3&gt;=201)</formula>
    </cfRule>
    <cfRule type="expression" dxfId="172" priority="8">
      <formula>AND(B2&lt;210,B3&gt;=210)</formula>
    </cfRule>
    <cfRule type="expression" dxfId="171" priority="9">
      <formula>AND(B2&lt;213,B3&gt;=213)</formula>
    </cfRule>
    <cfRule type="cellIs" dxfId="170" priority="10" stopIfTrue="1" operator="equal">
      <formula>"-"</formula>
    </cfRule>
    <cfRule type="cellIs" dxfId="169" priority="11" operator="lessThan">
      <formula>170</formula>
    </cfRule>
    <cfRule type="cellIs" dxfId="168" priority="12" operator="between">
      <formula>170</formula>
      <formula>179</formula>
    </cfRule>
    <cfRule type="cellIs" dxfId="167" priority="13" operator="between">
      <formula>180</formula>
      <formula>186</formula>
    </cfRule>
    <cfRule type="cellIs" dxfId="166" priority="14" operator="between">
      <formula>187</formula>
      <formula>195</formula>
    </cfRule>
    <cfRule type="cellIs" dxfId="165" priority="15" operator="between">
      <formula>196</formula>
      <formula>203</formula>
    </cfRule>
    <cfRule type="cellIs" dxfId="164" priority="16" operator="between">
      <formula>204</formula>
      <formula>212</formula>
    </cfRule>
    <cfRule type="cellIs" dxfId="163" priority="17" operator="between">
      <formula>213</formula>
      <formula>219</formula>
    </cfRule>
    <cfRule type="cellIs" dxfId="162" priority="18" operator="between">
      <formula>220</formula>
      <formula>230</formula>
    </cfRule>
    <cfRule type="containsText" dxfId="161" priority="19" operator="containsText" text="&gt;230">
      <formula>NOT(ISERROR(SEARCH("&gt;230",B2)))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15</vt:i4>
      </vt:variant>
    </vt:vector>
  </HeadingPairs>
  <TitlesOfParts>
    <vt:vector size="15" baseType="lpstr">
      <vt:lpstr>Leerlingen</vt:lpstr>
      <vt:lpstr>Rekenen</vt:lpstr>
      <vt:lpstr>Begrijpend lezen</vt:lpstr>
      <vt:lpstr>Spelling</vt:lpstr>
      <vt:lpstr>DMT</vt:lpstr>
      <vt:lpstr>Grafiek</vt:lpstr>
      <vt:lpstr>Omrekentool</vt:lpstr>
      <vt:lpstr>DMT2018</vt:lpstr>
      <vt:lpstr>begrijpendlezen1415</vt:lpstr>
      <vt:lpstr>Rekenen3.0</vt:lpstr>
      <vt:lpstr>Begrijpendlezen3.0</vt:lpstr>
      <vt:lpstr>Spelling3.0</vt:lpstr>
      <vt:lpstr>Spelling1415</vt:lpstr>
      <vt:lpstr>DMT1415</vt:lpstr>
      <vt:lpstr>Rekenen1415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en Lieske</dc:creator>
  <cp:lastModifiedBy>Floor Oostendorp</cp:lastModifiedBy>
  <cp:lastPrinted>2015-08-12T12:44:47Z</cp:lastPrinted>
  <dcterms:created xsi:type="dcterms:W3CDTF">2013-09-08T12:46:30Z</dcterms:created>
  <dcterms:modified xsi:type="dcterms:W3CDTF">2020-03-09T11:44:42Z</dcterms:modified>
</cp:coreProperties>
</file>